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งานปี-2569\LPA\ITA-พี่กลอย\"/>
    </mc:Choice>
  </mc:AlternateContent>
  <xr:revisionPtr revIDLastSave="0" documentId="13_ncr:1_{D3A87768-1B58-4392-9EC1-915029D6E4E4}" xr6:coauthVersionLast="45" xr6:coauthVersionMax="47" xr10:uidLastSave="{00000000-0000-0000-0000-000000000000}"/>
  <bookViews>
    <workbookView xWindow="-120" yWindow="-120" windowWidth="29040" windowHeight="15720" firstSheet="8" activeTab="15" xr2:uid="{74A7443C-30B7-496D-ABB2-7AAB033AE2EA}"/>
  </bookViews>
  <sheets>
    <sheet name="รายงานสุรปผลการจัดซื้อจัดจ้าง" sheetId="1" r:id="rId1"/>
    <sheet name="ประจำปีงบประมาณพ.ศ.2568" sheetId="2" r:id="rId2"/>
    <sheet name="สรุปเดือนตค.2567" sheetId="20" r:id="rId3"/>
    <sheet name="ตุลาคม 2567" sheetId="6" r:id="rId4"/>
    <sheet name="สรุปเดือนพย. 2567" sheetId="21" r:id="rId5"/>
    <sheet name="พฤศจิกายน 2567" sheetId="8" r:id="rId6"/>
    <sheet name="สรุปเดือนธค.67" sheetId="24" r:id="rId7"/>
    <sheet name="ธันวาคม 2567" sheetId="9" r:id="rId8"/>
    <sheet name="สรุปเดือนมค.69" sheetId="25" r:id="rId9"/>
    <sheet name="มกราคม 2568" sheetId="11" r:id="rId10"/>
    <sheet name="สรุปเดือนกพ.68" sheetId="26" r:id="rId11"/>
    <sheet name="กุมภาพันธ์ 2568" sheetId="12" r:id="rId12"/>
    <sheet name="สรุปเดือนมีค.68" sheetId="27" r:id="rId13"/>
    <sheet name="มีนาคม 2568" sheetId="13" r:id="rId14"/>
    <sheet name="สรุปเดือนเมย.68" sheetId="28" r:id="rId15"/>
    <sheet name="เมษายน 2568" sheetId="14" r:id="rId16"/>
    <sheet name="สรุปเดือนพค.68" sheetId="29" r:id="rId17"/>
    <sheet name="พฤษภาคม 2568" sheetId="15" r:id="rId18"/>
    <sheet name="สรุปเดือนมิย.68" sheetId="30" r:id="rId19"/>
    <sheet name="มิถุนายน 2568" sheetId="16" r:id="rId20"/>
    <sheet name="สรุปเดือนกค.68" sheetId="31" r:id="rId21"/>
    <sheet name="กรกฎาคม 2568" sheetId="17" r:id="rId22"/>
    <sheet name="สรุปเดือนสค.68" sheetId="32" r:id="rId23"/>
    <sheet name="สิงหาคม 2568" sheetId="18" r:id="rId24"/>
    <sheet name="สรุปกย.68" sheetId="33" r:id="rId25"/>
    <sheet name="กันยายน 2568" sheetId="19" r:id="rId26"/>
  </sheets>
  <definedNames>
    <definedName name="_xlnm.Print_Area" localSheetId="1">'ประจำปีงบประมาณพ.ศ.2568'!$A$1:$I$15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7" i="19" l="1"/>
  <c r="C67" i="19"/>
  <c r="F12" i="33"/>
  <c r="E12" i="33"/>
  <c r="D39" i="18"/>
  <c r="C39" i="18"/>
  <c r="F12" i="32"/>
  <c r="E12" i="32"/>
  <c r="D42" i="17"/>
  <c r="C42" i="17"/>
  <c r="F12" i="31"/>
  <c r="E12" i="31"/>
  <c r="D42" i="16"/>
  <c r="C42" i="16"/>
  <c r="F12" i="30"/>
  <c r="E12" i="30"/>
  <c r="D133" i="15"/>
  <c r="C133" i="15"/>
  <c r="F12" i="29"/>
  <c r="E12" i="29"/>
  <c r="D38" i="14"/>
  <c r="C38" i="14"/>
  <c r="F12" i="28"/>
  <c r="E12" i="28"/>
  <c r="F12" i="27"/>
  <c r="E12" i="27"/>
  <c r="F12" i="26"/>
  <c r="E12" i="26"/>
  <c r="F12" i="25"/>
  <c r="E12" i="25"/>
  <c r="F12" i="24"/>
  <c r="E12" i="24"/>
  <c r="F12" i="21"/>
  <c r="E12" i="21"/>
  <c r="F12" i="20"/>
  <c r="E12" i="20"/>
  <c r="F12" i="1" l="1"/>
  <c r="E12" i="1"/>
  <c r="D27" i="13" l="1"/>
  <c r="C27" i="13"/>
  <c r="D23" i="12"/>
  <c r="C23" i="12"/>
  <c r="D31" i="11"/>
  <c r="C31" i="11"/>
  <c r="D49" i="9"/>
  <c r="C49" i="9"/>
  <c r="D32" i="8"/>
  <c r="C32" i="8"/>
  <c r="D6" i="6"/>
  <c r="C6" i="6"/>
  <c r="D381" i="2"/>
  <c r="C381" i="2"/>
  <c r="D22" i="12"/>
  <c r="D21" i="12"/>
  <c r="D20" i="12"/>
  <c r="D19" i="12"/>
  <c r="D18" i="12"/>
  <c r="D17" i="12"/>
  <c r="D16" i="12"/>
  <c r="D15" i="12"/>
  <c r="D14" i="12"/>
  <c r="D13" i="12"/>
  <c r="D12" i="12"/>
  <c r="D11" i="12"/>
  <c r="D10" i="12"/>
  <c r="D9" i="12"/>
  <c r="D8" i="12"/>
  <c r="D7" i="12"/>
  <c r="D6" i="12"/>
  <c r="D5" i="12"/>
  <c r="D120" i="2"/>
  <c r="D119" i="2"/>
  <c r="D118" i="2"/>
  <c r="D117" i="2"/>
  <c r="D116" i="2"/>
  <c r="D115" i="2"/>
  <c r="D114" i="2"/>
  <c r="D113" i="2"/>
  <c r="D112" i="2"/>
  <c r="D111" i="2"/>
  <c r="D110" i="2"/>
  <c r="D109" i="2"/>
  <c r="D108" i="2"/>
  <c r="D107" i="2"/>
  <c r="D106" i="2"/>
  <c r="D105" i="2"/>
  <c r="D104" i="2"/>
  <c r="D103" i="2"/>
</calcChain>
</file>

<file path=xl/sharedStrings.xml><?xml version="1.0" encoding="utf-8"?>
<sst xmlns="http://schemas.openxmlformats.org/spreadsheetml/2006/main" count="5468" uniqueCount="809">
  <si>
    <t>ลำดับที่</t>
  </si>
  <si>
    <t>งานที่จัดซื้อหรือจัดจ้าง</t>
  </si>
  <si>
    <t>วิธีซื้อหรือจ้าง</t>
  </si>
  <si>
    <t>เหตุผลที่คัดเลือกโดยสรุป</t>
  </si>
  <si>
    <t>วงเงินที่จัดซื้อหรือจัดจ้าง (บาท)</t>
  </si>
  <si>
    <t>สรุปรายการจัดซื้อจัดจ้างจำแนกตามวิธีการจัดซื้อจัดจ้าง</t>
  </si>
  <si>
    <t>วิธีการจัดซื้อจัดจ้าง</t>
  </si>
  <si>
    <t>จำนวน</t>
  </si>
  <si>
    <t>วิธีประกาศเชิญชวนทั่วไป</t>
  </si>
  <si>
    <t>วิธีคัดเลือก</t>
  </si>
  <si>
    <t>วิธีเฉพาะเจาะจง</t>
  </si>
  <si>
    <t>วิธีประกวดแบบ</t>
  </si>
  <si>
    <t>รวม</t>
  </si>
  <si>
    <t>ข้อเสนอแนะ</t>
  </si>
  <si>
    <t>ประจำปีงบประมาณ พ.ศ. 2568</t>
  </si>
  <si>
    <t>งบประมาณ (บาท)</t>
  </si>
  <si>
    <t xml:space="preserve">อื่น ๆ </t>
  </si>
  <si>
    <t>ปัญหา/อุปสรรค</t>
  </si>
  <si>
    <t>ราคากลาง 
(บาท)</t>
  </si>
  <si>
    <t>รายชื่อผู้เสนอราคา
และราคาที่เสนอ</t>
  </si>
  <si>
    <t>ผู้ได้รับการคัดเลือกและราคาที่ตกลงซื้อหรือจ้าง</t>
  </si>
  <si>
    <t>เลขที่และวันที่ของสัญญาหรือข้อตกลงในการซื้อหรือจ้าง</t>
  </si>
  <si>
    <t>รายงานสรุปผลการจัดซื้อจัดจ้างหรือการจัดหาพัสดุของ เทศบาลตำบลหนองหอย อำเภอเมืองเชียงใหม่ จังหวัดเชียงใหม่</t>
  </si>
  <si>
    <t>นายยงยุทธ ไชยวะรีย์</t>
  </si>
  <si>
    <t>นายชัยพร อาจชนรากิจ</t>
  </si>
  <si>
    <t>นายมานิต จันทิมา</t>
  </si>
  <si>
    <t>นายจะนุ จะคะ</t>
  </si>
  <si>
    <t>นายบุญเลิศ กาบโสด</t>
  </si>
  <si>
    <t>นายโชคชัย ชัยเดชสิริ</t>
  </si>
  <si>
    <t>นายสมศักดิ์ ปันสาร</t>
  </si>
  <si>
    <t>นายมงคล คั้งคีรี</t>
  </si>
  <si>
    <t>นายศักดิ์ชัย เจริญทรัพย์</t>
  </si>
  <si>
    <t>นายสุชาติ จ่าฟ้า</t>
  </si>
  <si>
    <t>นายยอดยิ่ง ใจประเทือง</t>
  </si>
  <si>
    <t>นายคำปัน ใจอารีย์</t>
  </si>
  <si>
    <t>นายสมบูรณ์ เสนดี</t>
  </si>
  <si>
    <t>นายมานะ ซือผะ</t>
  </si>
  <si>
    <t>นายนครพิงค์ คำทอง</t>
  </si>
  <si>
    <t>นายสมเกียรติ ปัญญา</t>
  </si>
  <si>
    <t>นายสมบูรณ์ แลแมผะ</t>
  </si>
  <si>
    <t>นายบุญเลื่อน บุญมา</t>
  </si>
  <si>
    <t>นายศรีบุตร ใจยาว</t>
  </si>
  <si>
    <t>นายสหัสวรรษ อรุณการ</t>
  </si>
  <si>
    <t>นายชินดนัย ใฝแดง</t>
  </si>
  <si>
    <t>นายบัณทูรย์ อินทวงศ์</t>
  </si>
  <si>
    <t>บริษัท เชียงใหม่ ออยล์ จำกัด</t>
  </si>
  <si>
    <t>นางสาวอภิชญา ล้นตื้อ</t>
  </si>
  <si>
    <t>นายท่อง หมื่นแก้ว</t>
  </si>
  <si>
    <t>นางสาววรนุช  คำมูล</t>
  </si>
  <si>
    <t>นายตะวัน แก้วสม</t>
  </si>
  <si>
    <t>นายจักรพงค์ เลาหมี่</t>
  </si>
  <si>
    <t>นายกฤษนะ ละอองบัว</t>
  </si>
  <si>
    <t>สหกรณ์โคนมเชียงใหม่ จำกัด</t>
  </si>
  <si>
    <t>บริษัท นครเอกเครื่องมือช่าง จำกัด</t>
  </si>
  <si>
    <t>นายวรพงศ์ ปุกปัน</t>
  </si>
  <si>
    <t>นางสาววิราวรรณ คั้งคีรี</t>
  </si>
  <si>
    <t>บริษัท ไอโอนอน จำกัด</t>
  </si>
  <si>
    <t>นางสาวภูสุดา แซ่อึ๊ง</t>
  </si>
  <si>
    <t>ร้านคลังพลาสติก</t>
  </si>
  <si>
    <t>ร้านเคหะป้ายหนองหอย</t>
  </si>
  <si>
    <t>ร้านอักษรศิลป์โฆษณา</t>
  </si>
  <si>
    <t>ร้านจำรัสมอเตอร์ไซด์</t>
  </si>
  <si>
    <t>บริษัท วงศธรวัสดุภัณฑ์ 1999 จำกัด</t>
  </si>
  <si>
    <t>นางสาวรุ้งนภา วินิจกุล</t>
  </si>
  <si>
    <t>คลังแบตเชียงใหม่</t>
  </si>
  <si>
    <t>หจก.มงคลแอร์ เชียงใหม่</t>
  </si>
  <si>
    <t>นายณัฐวุฒิ ริจ่าม</t>
  </si>
  <si>
    <t>ห้างหุ้นส่วนสามัญเลิศวัฒนาการค้า</t>
  </si>
  <si>
    <t>นายศิวกร ป่อไว</t>
  </si>
  <si>
    <t>นายพงศ์ภัทร์ ตันติชวาวงศ์</t>
  </si>
  <si>
    <t>นายพงษ์ธร วงศ์วยากรณ์</t>
  </si>
  <si>
    <t>นางสาวอรวรรยา ศุภยางค์</t>
  </si>
  <si>
    <t>ห้างหุ้นส่วนจำกัดอู่กิจกลการ 1997</t>
  </si>
  <si>
    <t>ร้านกุณทิราภัณฑ์</t>
  </si>
  <si>
    <t>ร้าน เฮง เฮง รวย รวย</t>
  </si>
  <si>
    <t>บริษัท ปั้นอาร์ทแอนด์ดีไซน์ จำกัด</t>
  </si>
  <si>
    <t xml:space="preserve">ส.สมหวังเครื่องมือช่าง </t>
  </si>
  <si>
    <t>บริษัท เพื่อนเรียนสเตชั่นเนอรีเชียงใหม่ จำกัด</t>
  </si>
  <si>
    <t>บริษัท เชียงใหม่ พีแอนด์ที 2021 จำกัด</t>
  </si>
  <si>
    <t>บริษัท วานิชสังฆภัณฑ์ จำกัด</t>
  </si>
  <si>
    <t>เอส.ที. ซัพพลาย</t>
  </si>
  <si>
    <t>บริษัท แอลจี อีเลคทรอนิคส์ (ประเทศไทย) จำกัด</t>
  </si>
  <si>
    <t>นายณฐกร  ฟองใส</t>
  </si>
  <si>
    <t>ร้านบีที ทีม</t>
  </si>
  <si>
    <t>นายเฉลิมชัย ชัยเจริญเมือง</t>
  </si>
  <si>
    <t>หจก.ณิชารีย์ คอนเน็คชั่น แอนด์ เซอร์วิส</t>
  </si>
  <si>
    <t>นางอมร สมชัย</t>
  </si>
  <si>
    <t>บริษัท ไอคิวเซ็นเตอร์ พลัส จำกัด</t>
  </si>
  <si>
    <t>ห้างหุ้นส่วนจำกัดอู่กิจกลการ 1998</t>
  </si>
  <si>
    <t>โครงการพัฒนาและเพิ่มศักยภาพผู้ปฏิบัติหน้าที่จัดเก็บขยะมูลฝอยภายในตำบลหนองหอย</t>
  </si>
  <si>
    <t>จัดซื้ออาหารเสริม(นม) พาสเจอร์ไรส์ ชนิดจืด ขนาด 200 มล. ประจำเดือนพฤศจิกายน 2567 จำนวน 21 วัน วันละ 22 คน รวม 462 ถุง ถุงละ 6.89 บาท รวมเป็นเงิน 3,183.18 บาท (สามพันหนึ่งร้อยแปดสิบสามบาทสิบแปดสตางค์)</t>
  </si>
  <si>
    <t>ค่าจ้างซ่อมแซมครุภัณฑ์งานบ้านงานครัว เครื่องตัดหญ้า รหัสครุภัณฑ์ 629 67 0043  จำนวน 4 รายการ รวมเป็นเงินจำนวนทั้งสิ้น 3,800.บาท (สามพันแปดร้อยบาทถ้วน)</t>
  </si>
  <si>
    <t>กองสาธารณสุขและสิ่งแวดล้อม เทศบาลตำบลหนองหอย มีความประสงค์จะดำเนินการจัดจ้างบำรุงรักษาและซ่อมแซมรถกู้ชีพ กู้ภัยฉุกเฉิน หมายเลขทะเบียน ขย 4278 เชียงใหม่  เป็นเงิน 2,500 บาท (สองพันห้าร้อยบาทถ้วน)</t>
  </si>
  <si>
    <t>โครงการพัฒนาศักยภาพกองช่าง</t>
  </si>
  <si>
    <t>เครื่องพิมพ์แบบฉีดหมึกพร้อมติดตั้งถังหมึกพิมพ์ (Ink Tank Printer)</t>
  </si>
  <si>
    <t>โครงการพัฒนาประสิทธิภาพการจัดทำแผนพัฒนาท้องถิ่นและงบประมาณ</t>
  </si>
  <si>
    <t>โครงการพัฒนาศักยภาพกองสาธารณสุข</t>
  </si>
  <si>
    <t>โครงการพัฒนาและเพิ่มศักยภาพการปฏิบัติงานด้านกายภาพบำบัด</t>
  </si>
  <si>
    <t>โครงการพัฒนาและเพิ่มศักยภาพการปฏิบัติงานกู้ชีพ</t>
  </si>
  <si>
    <t>โครงการส่งเสริมและพัฒนาคุณภาพชีวิตผู้พิการ และผู้ด้อยโอกาส</t>
  </si>
  <si>
    <t>โครงการ Big Cleaning Day</t>
  </si>
  <si>
    <t>โครงการพัฒนาศักยภาพอาสาสมัครท้องถิ่นรักษ์โลกตำบลหนองหอย</t>
  </si>
  <si>
    <t>รายจ่ายเพื่อให้ได้มาซึ่งบริการ</t>
  </si>
  <si>
    <t>ค่าจ้างซ่อมแซมรถรถจักรยานยนต์ ยี่ห้อ Yamaha หมายเลขทะเบียน จพน 204 เชียงใหม่ รหัสครุภัณฑ์ 024 55 0007 , รถจักรยานยนต์ ยี่ห้อ Honda Wave 100 หมายเลขทะเบียน งคฉ 237 เชียงใหม่ รหัสครุภัณฑ์ 024 48 0003 และรถจักรยานยนต์ ยี่ห้อ Honda Wave i หมายเลขทะเบียน 2 กช 5585 เชียงใหม่ รหัสครุภัณฑ์ 024 62 0001 จำนวน 3 คัน เป็นเงิน 1,750.บาท (หนึ่งพันเจ็ดร้อยห้าสิบบาทถ้วน)</t>
  </si>
  <si>
    <t>อาหารเสริม(นม) พาสเจอร์ไรส์ ชนิดจืด ขนาด 200 มล. ประจำเดือนธันวาคม 2567 จำนวน 18 วัน วันละ 22 คน รวม 396 ถุง ถุงละ 7.35 บาท รวมเป็นเงิน 2,910.60 บาท (สองพันเก้าร้อยสิบบาทหกสิบสตางค์)</t>
  </si>
  <si>
    <t>ค่าจ้างซ่อมแซมครุภัณฑ์งานบ้านงานครัว เครื่องตัดหญ้า รหัสครุภัณฑ์ 629 67 0042  จำนวน 1 เครื่อง เป็นเงินจำนวนทั้งสิ้น 4,170.บาท (สี่พันหนึ่งร้อยเจ็ดสิบบาทถ้วน)</t>
  </si>
  <si>
    <t>จัดซื้อวัสดุงานงานครัว สายเอ็นเครื่องตัดหญ้า IRONFOX ขนาด 3 มิลลิเมตร แบบเส้นเหลี่ยม คละสี จำนวน 20 ม้วนๆ ละ 205.บาท เป็นเงิน 4,100.บาท (สี่พันหนึ่งร้อยบาทถ้วน)</t>
  </si>
  <si>
    <t>จัดซื้อวัสดุยานพาหนะและขนส่ง แบตเตอรี่ 3K ขนาด 12 โวลต์ 75 แอมป์ (ราคาแลกแบตเตอรี่ลูกเก่า) จำนวน 1 ลูก เป็นเงิน 2,400.บาท (สองพันสี่ร้อยบาทถ้วน)</t>
  </si>
  <si>
    <t>โครงการดูแลรักษาความสะอาด สำนักงานเทศบาลและพื้นที่รับผิดชอบของเทศบาลตำบลหนองหอย</t>
  </si>
  <si>
    <t>โครงการพัฒนาประสิทธิภาพการให้บริการประชาชน (ศูนย์บริการประชาชน)</t>
  </si>
  <si>
    <t>โครงการตัดแต่งกิ่งยางนา เพื่อความปลอดภัยของประชาชนที่อาศัยอยู่บริเวณชุมชนป่ายาง หมู่ที่ 3 บ้านเสาหิน ตำบลหนองหอย</t>
  </si>
  <si>
    <t>CNTR-00031/68</t>
  </si>
  <si>
    <t>CNTR-00042/68</t>
  </si>
  <si>
    <t>CNTR-00051/68</t>
  </si>
  <si>
    <t>CNTR-00053/68</t>
  </si>
  <si>
    <t>CNTR-00055/68</t>
  </si>
  <si>
    <t>CNTR-00058/68</t>
  </si>
  <si>
    <t>CNTR-00062/68</t>
  </si>
  <si>
    <t>CNTR-00064/68</t>
  </si>
  <si>
    <t>CNTR-00066/68</t>
  </si>
  <si>
    <t>CNTR-00067/68</t>
  </si>
  <si>
    <t>CNTR-00068/68</t>
  </si>
  <si>
    <t>CNTR-00069/68</t>
  </si>
  <si>
    <t>CNTR-00070/68</t>
  </si>
  <si>
    <t>CNTR-00071/68</t>
  </si>
  <si>
    <t>CNTR-00072/68</t>
  </si>
  <si>
    <t>CNTR-00073/68</t>
  </si>
  <si>
    <t>CNTR-00074/68</t>
  </si>
  <si>
    <t>CNTR-00075/68</t>
  </si>
  <si>
    <t>CNTR-00076/68</t>
  </si>
  <si>
    <t>CNTR-00079/68</t>
  </si>
  <si>
    <t>CNTR-00080/68</t>
  </si>
  <si>
    <t>CNTR-00081/68</t>
  </si>
  <si>
    <t>CNTR-00085/68</t>
  </si>
  <si>
    <t>CNTR-00086/68</t>
  </si>
  <si>
    <t>CNTR-00087/68</t>
  </si>
  <si>
    <t>CNTR-00088/68</t>
  </si>
  <si>
    <t>CNTR-00089/68</t>
  </si>
  <si>
    <t>CNTR-00090/68</t>
  </si>
  <si>
    <t>CNTR-00091/68</t>
  </si>
  <si>
    <t>CNTR-00093/68</t>
  </si>
  <si>
    <t>CNTR-00094/68</t>
  </si>
  <si>
    <t>CNTR-00095/68</t>
  </si>
  <si>
    <t>CNTR-00097/68</t>
  </si>
  <si>
    <t>CNTR-00098/68</t>
  </si>
  <si>
    <t>CNTR-00101/68</t>
  </si>
  <si>
    <t>CNTR-00105/68</t>
  </si>
  <si>
    <t>CNTR-00108/68</t>
  </si>
  <si>
    <t>CNTR-00109/68</t>
  </si>
  <si>
    <t>CNTR-00112/68</t>
  </si>
  <si>
    <t>CNTR-00113/68</t>
  </si>
  <si>
    <t>CNTR-00136/68</t>
  </si>
  <si>
    <t>CNTR-00137/68</t>
  </si>
  <si>
    <t>CNTR-00139/68</t>
  </si>
  <si>
    <t>CNTR-00140/68</t>
  </si>
  <si>
    <t>CNTR-00141/68</t>
  </si>
  <si>
    <t>CNTR-00142/68</t>
  </si>
  <si>
    <t>CNTR-00144/68</t>
  </si>
  <si>
    <t>CNTR-00145/68</t>
  </si>
  <si>
    <t>CNTR-00146/68</t>
  </si>
  <si>
    <t>CNTR-00149/68</t>
  </si>
  <si>
    <t>CNTR-00153/68</t>
  </si>
  <si>
    <t>โครงการจัดเก็บและกำจัดขยะภายในเขตตำบลหนองหอย</t>
  </si>
  <si>
    <t>โครงการปรับปรุงถนนแอสฟัลท์ติกคอนกรีต รหัสสายทาง ชม.ถ.91-013 สายทางถนนธาตุกุด บ้านเสาหิน-บ้านโรงวัว หมู่ที่ 3 - หมู่ที่ 2 ตำบลหนองหอย หนาเฉลี่ย 0.05 เมตร ช่วงที่ 1 กว้าง 5.00 เมตร ยาว 857 เมตร, ช่วงที่ 2 กว้าง 4.50 เมตร ยาว 38 เมตร, ช่วงที่ 3 กว้าง 5.00 เมตร ยาว 118 เมตร รวมพื้นที่ขยายปากซอย รวมกันไม่น้อยกว่า 5,080 ตารางเมตร เทศบาลตำบลหนองหอย อำเภอเมืองเชียงใหม่ จังหวัดเชียงใหม่</t>
  </si>
  <si>
    <t>โครงการตีเส้นจราจรขอบทางถนน รหัสสายทาง ชม.ถ.91 - 014 สายทางถนนเชียงใหม่ - ลำพูน ซอย 6 บ้านเสาหิน - บ้านโรงวัว หมู่ที่ 3 - หมู่ที่ 2 ขนาดเส้นกว้าง 0.10 เมตร ความยาวไม่น้อยกว่า 310.00 เมตร หรือมีพื้นที่เส้นจราจรรวมกันไม่น้อยกว่า 62.00 ตารางเมตร พร้อมทั้งตีเส้นทแยงมุมห้ามหยุดรถ และ เส้นชะลอความเร็ว เทศบาลตำบลหนองหอย อำเภอเมืองเชียงใหม่ จังหวัดเชียงใหม่</t>
  </si>
  <si>
    <t>เครื่องตัดหญ้าแบบข้อแข็ง</t>
  </si>
  <si>
    <t>เครื่องคอมพิวเตอร์ สำหรับงานประมวลผล แบบที่ 1 (จอแสดงภาพไม่น้อยกว่า 19 นิ้ว), เครื่องสำรองไฟฟ้า ขนาด 800 VA, ชุดโปรแกรมระบบปฏิบัติการสำหรับเครื่องคอมพิวเตอร์และเครื่องคอมพิวเตอร์โน๊ตบุ๊ก แบบสิทธิการใช้งานประเภทติดตั้งมาจากโรงงาน (OEM) ที่มีลิขสิทธิ์ถูกต้องตามกฎหมาย</t>
  </si>
  <si>
    <t>โครงการก่อสร้างรางระบายน้ำคอนกรีตเสริมเหล็กรูปตัวยูแบบมีฝาปิด ซอย 1 (ท้ายทุ่ง) เชื่อมซอย 3 (ท้ายทุ่ง) และซอย 5 (ท้ายทุ่ง) หมู่ที่ 4 บ้านสันป่าเลียง ตำบลหนองหอย</t>
  </si>
  <si>
    <t>โครงการก่อสร้างรางระบายน้ำคอนกรีตเสริมเหล็กรูปตัวยูแบบไม่มีฝาปิด ลำเหมืองสาธารณะ (ด้านหลังตึกแถว) ซอย 1 (ท้ายทุ่ง) เชื่อมลำเหมืองโค้ง หมู่ที่ 4 บ้านสันป่าเลียง ตำบลหนองหอย</t>
  </si>
  <si>
    <t>เครื่องรับ - ส่ง วิทยุ ระบบ VHF/FM ชนิดมือถือ 5 วัตต์</t>
  </si>
  <si>
    <t>โครงการก่อสร้างรางระบายน้ำคอนกรีตเสริมเหล็กรูปตัวยู ลำเหมืองสาธารณะท้ายซอย 5 (ท้ายทุ่ง) เชื่อมลำเหมืองโค้ง หมู่ที่ 4 บ้านสันป่าเลียง ตำบลหนองหอย</t>
  </si>
  <si>
    <t>โครงการก่อสร้างถนนคอนกรีตเสริมเหล็กพร้อมรางระบายน้ำ ค.ส.ล. รหัสสายทาง ชม.ถ๙๑-๑๐๕ สายทางถนนมหิดล ซอย ๑/๑ และปรับปรุงผิวจราจรแบบ Overlay ด้วยแอสฟัลท์คอนกรีตพร้อมปรับปรุงรางระบายน้ำ ค.ส.ล. รหัสสายทาง ชม.ถ๙๑-๐๐๕ สายทางถนนมหิดล ซอย ๑ เชื่อมรหัสสายทาง ชม.ถ๙๑-๑๐๙ สายทางถนนมหิดล ซอย ๑/๗(ก) หมู่ที่ ๑ บ้านหนองหอย ตำบลหนองหอย อำเภอเมืองเชียงใหม่ จังหวัดเชียงใหม่</t>
  </si>
  <si>
    <t>โครงการปรับปรุงและขยายพื้นที่ติดตั้งระบบกล้องโทรทัศน์วงจรปิด (CCTV) ภายในเขตเทศบาลตำบลหนองหอย</t>
  </si>
  <si>
    <t>หจก.ทรายเพชรก่อสร้าง</t>
  </si>
  <si>
    <t>บริษัท กาญจนาธุรกิจก่อสร้าง จำกัด</t>
  </si>
  <si>
    <t>บริษัท วี เอส เอส 89 จำกัด</t>
  </si>
  <si>
    <t>นายอินถา หลวงใจ</t>
  </si>
  <si>
    <t>บริษัท ซิมเปิ้ล รีไซเคิล จำกัด</t>
  </si>
  <si>
    <t>บริษัท กริช ออโต้เซอร์วิส (สาขาตาก) จำกัด</t>
  </si>
  <si>
    <t>ห้างหุ้นส่วนจำกัด ทราฟฟิค ลายน์</t>
  </si>
  <si>
    <t>ห้างหุ้นส่วนจำกัด สายเหนือการยาง ดอนจั่น</t>
  </si>
  <si>
    <t>บริษัท สุเทพการพิมพ์ แอนด์ มีเดีย จำกัด</t>
  </si>
  <si>
    <t>นายสมหมาย คำซาว</t>
  </si>
  <si>
    <t>บริษัท มนตรีแมชชินทูลส์ จำกัด</t>
  </si>
  <si>
    <t>โรงพิมพ์อาสารักษาดินแดน กรมการปกครอง</t>
  </si>
  <si>
    <t>ร้านเชียงใหม่ดับเพลิงและกู้ภัย</t>
  </si>
  <si>
    <t>คลังยาแม่ทา สาขา 2</t>
  </si>
  <si>
    <t>บริษัท  โตโยต้าริช จำกัด</t>
  </si>
  <si>
    <t>กุณทิราพาณิชย์</t>
  </si>
  <si>
    <t>ห้างหุ้นส่วนจำกัด 223 วิศวการ</t>
  </si>
  <si>
    <t>ห้างหุ้นส่วนจำกัด เทคนิค กลการ เชียงใหม่</t>
  </si>
  <si>
    <t>นางสาวสุดาทิพย์ กาบโสด</t>
  </si>
  <si>
    <t>บริษัทวาย.ที ไฟร์ แอนด์ เรซคิว จำกัด</t>
  </si>
  <si>
    <t>TNS ปริ้นท์ติ้ง</t>
  </si>
  <si>
    <t>ห้างหุ้นส่วนจำกัด เชียงใหม่เอ็นทาเนีย</t>
  </si>
  <si>
    <t>ห้างหุ้นส่วนจำกัด สหเฟอร์นิเจอร์ 1998</t>
  </si>
  <si>
    <t>ห้างหุ้นส่วนจำกัด สุธีร์ กรุ๊ป (2021)</t>
  </si>
  <si>
    <t>ห้างหุ้นส่วนจำกัด  พนธกร  การโยธา</t>
  </si>
  <si>
    <t>บริษัท ทีทีเอ 77 จำกัด</t>
  </si>
  <si>
    <t>คลังยาแม่ทา สาขา 3</t>
  </si>
  <si>
    <t>ห้างหุ้นส่วนจำกัด สหเฟอร์นิเจอร์ 1999</t>
  </si>
  <si>
    <t>จัดซื้อวัสดุก่อสร้าง</t>
  </si>
  <si>
    <t>บริษัท พีเอส เซฟตี้ แอนด์ คอมมูนิเคชั่น จำกัด</t>
  </si>
  <si>
    <t>รอบเดือน ตั้งแต่ 1 ตุลาคม 2567 - 30 กันยายน 2568 ประจำปีงบประมาณ พ.ศ. ๒๕๖8</t>
  </si>
  <si>
    <t>ประจำเดือนตุลาคม 2567 ประจำปีงบประมาณ พ.ศ. ๒๕๖8</t>
  </si>
  <si>
    <t>ประจำเดือนธันวาคม 2567 ประจำปีงบประมาณ พ.ศ. ๒๕๖8</t>
  </si>
  <si>
    <t>ประจำเดือนมกราคม 2568 ประจำปีงบประมาณ พ.ศ. ๒๕๖8</t>
  </si>
  <si>
    <t>ประกวดราคาอิเล็กทรอนิกส์ (e-bidding)</t>
  </si>
  <si>
    <t>ราคาต่ำสุด</t>
  </si>
  <si>
    <t>01/2568</t>
  </si>
  <si>
    <t xml:space="preserve">เช่าเครื่องถ่ายเอกสาร ประจำปีงบประมาณ พ.ศ. 2568 </t>
  </si>
  <si>
    <t xml:space="preserve">จัดซื้อวัสดุรองรับมูลฝอย ประจำปีงบประมาณ พ.ศ.๒๕๖๘ จำนวน ๒ ขนาด (ขนาด ๒๔x๓๐ นิ้ว และ ขนาด ๒๘x๓๖ นิ้ว) จำนวน ๑๐,๐๐๐ กิโลกรัม </t>
  </si>
  <si>
    <t>โครงการปรับปรุงถนนแอสฟัลท์ติกคอนกรีต(Overlay) รหัสสายทาง ชม.ถ.91 - 010 สายทางถนนมหิดล ซอย 6บ้านโรงวัว - บ้านศรีบุญเรือง หมู่ที่ 2 ตำบลหนองหอย ขนาดผิวจราจรกว้าง 4.00 - 4.20 เมตร ยาว 400.00 เมตร หนาเฉลี่ย 0.05 เมตร หรือมีพื้นที่ผิวจราจรรวมกันไม่น้อยกว่า 1,600.00 ตารางเมตร เทศบาลตำบลหนองหอย อำเภอเมืองเชียงใหม่ จังหวัดเชียงใหม่</t>
  </si>
  <si>
    <t>จ้างรถแบคโฮพร้อมรถเทรลเลอร์ขนย้าย เพื่อตักขยะน้ำท่วมภายในพื้นที่ตำบลหนองหอย</t>
  </si>
  <si>
    <t>จ้างบำรุงรักษาและซ่อมแซมรถบรรทุกขยะ หมายเลขทะเบียน 82 4443 เชียงใหม่</t>
  </si>
  <si>
    <t>จ้างบำรุงรักษาและซ่อมแซมรถบรรทุกขยะ หมายเลขทะเบียน 83 3390 เชียงใหม่</t>
  </si>
  <si>
    <t>เช่าที่ดินจำนวน 3 แปลง รวมพื้นที่ 2,072 ตารางวา เพื่อให้เทศบาลตำบลหนองหอยดำเนินการนำขยะที่เกิดจากน้ำท่วมไปพักไว้เพื่อรอนำไปกำจัด</t>
  </si>
  <si>
    <t>จัดซื้อน้ำมันเชื้อเพลิงและหล่อลื่น สำหรับใช้ในรถราชการและยานพาหนะอย่างอื่น รวมถึงอุปกรณ์ เครื่องมือ เครื่องใช้ เครื่องจักรกล ครุภัณฑ์ หรือสิ่งอื่นใด ที่หน่วยงานมีไว้เพื่อใช้ในการปฏิบัติภารกิจ รวมถึงหน่วยราชการหรือองค์กรปกครองส่วนท้องถิ่นอื่นที่สนับสนุนเครื่องจักรกลในการปฏิบัติหน้าที่ในตำบลหนองหอย ประจำปีงบประมาณ 2568 สำนักปลัดเทศบาล ตั้งแต่วันที่ 1 ตุลาคม 2567 ถึง 31 ธันวาคม 2567</t>
  </si>
  <si>
    <t>เฉพาะเจาะจง</t>
  </si>
  <si>
    <t>01/2567</t>
  </si>
  <si>
    <t>03/2567</t>
  </si>
  <si>
    <t>006/2568</t>
  </si>
  <si>
    <t>007/2568</t>
  </si>
  <si>
    <t>008/2568</t>
  </si>
  <si>
    <t>02/2568</t>
  </si>
  <si>
    <t>จัดซื้อรถบรรทุก (ดีเซล) ขนาด 1 ตัน ขับเคลื่อน 2 ล้อ ปริมาตรกระบอกสูบ ไม่ต่ำกว่า 2,400 ซีซี หรือกำลังเครื่องยนต์สูงสุดไม่ต่ำกว่า 110 กิโลวัตต์ แบบดับเบิ้ลแค็บ จำนวน 1 คัน</t>
  </si>
  <si>
    <t xml:space="preserve">จ้างบำรุงรักษาและซ่อมแซมแก้ไขระบบคอมพิวเตอร์และเครื่องสแกนเนอร์ สำหรับงานทะเบียนราษฎรของเทศบาลตำบล หนองหอย ประจำปีงบประมาณ พ.ศ.2568 </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</si>
  <si>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ประจำเดือนพฤศจิกายน 2567</t>
  </si>
  <si>
    <t>ซื้อวัสดุยานพาหนะและขนส่ง ยาง BRIDGESTONE 205/70R15 DURAVIS R-611 จำนวน 4 เส้น</t>
  </si>
  <si>
    <t xml:space="preserve"> จ้างทำเอกสารเผยแพร่ประชาสัมพันธ์ จำนวน 1 รายการ</t>
  </si>
  <si>
    <t>จ้างเหมาบริการรถตู้ พร้อมคนขับและน้ำมันเชื้อเพลิง จำนวน 1 รายการ</t>
  </si>
  <si>
    <t>ซื้อวัสดุสำนักงาน แบบพิมพ์ จำนวน 5 รายการ</t>
  </si>
  <si>
    <t>จ้างซ่อมแซมบำรุงรักษาครุภัณฑ์ยานพาหนะและขนส่ง รถบรรทุกน้ำดับเพลิง หมายเลขทะเบียน ยฉ-6373 ชม เลขครุภัณฑ์ที่ 004 63 0004 จำนวน 10 รายการ</t>
  </si>
  <si>
    <t>จ้างเหมาบริการล้างรถบรรทุกขยะอเนกประสงค์ ของกองสาธารณสุขและสิ่งแวดล้อม ประจำปีงบประมาณ พ.ศ.2568</t>
  </si>
  <si>
    <t>จ้างกำจัดขยะติดเชื้อในพื้นที่ตำบลหนองหอย ประจำปีงบประมาณ พ.ศ.2568</t>
  </si>
  <si>
    <t xml:space="preserve"> จ้างบำรุงรักษาและซ่อมแซมรถกู้ชีพ กู้ภัยฉุกเฉิน หมายเลขทะเบียน ขย 4278 เชียงใหม่</t>
  </si>
  <si>
    <t>ซื้อวัสดุวิทยาศาตร์และการแพทย์ เพื่อใช้สำหรับการปฐมพยาบาลเบื้องต้นและภารกิจของงานกู้ชีพ</t>
  </si>
  <si>
    <t>จ้างทำป้ายกองโจรและป้ายไวนิลการลงทะเบียนการให้ความช่วยเหลือผู้ประสบภัยพิบัติกรณีฉุกเฉิน อุทกภัย จำนวน 3 รายการ</t>
  </si>
  <si>
    <t xml:space="preserve">ซื้อวัสดุเครื่องแต่งกาย ชุดปฏิบัติการ เสื้อกั๊กปฏิบัติการ สำหรับสมาชิกอปพร.ตำบลหนองหอย จำนวน 24 ชุด </t>
  </si>
  <si>
    <t>บริษัท คอนโทรล ดาต้า(ประเทศไทย) จำกัด</t>
  </si>
  <si>
    <t>บริษัท เชียงใหม่ ธรี เซอร์วิส จำกัด</t>
  </si>
  <si>
    <t>พี.เจ คาร์วอช</t>
  </si>
  <si>
    <t>บริษัท นิวโชคอำนวย เชียงใหม่ จำกัด</t>
  </si>
  <si>
    <t>002/68</t>
  </si>
  <si>
    <t>011/68</t>
  </si>
  <si>
    <t>12/2567</t>
  </si>
  <si>
    <t>015/2568</t>
  </si>
  <si>
    <t>016/68</t>
  </si>
  <si>
    <t>019/68</t>
  </si>
  <si>
    <t>001/2568</t>
  </si>
  <si>
    <t>ชม 55002/1247</t>
  </si>
  <si>
    <t>013/68</t>
  </si>
  <si>
    <t>003/2568</t>
  </si>
  <si>
    <t>004/2568</t>
  </si>
  <si>
    <t>020/2568</t>
  </si>
  <si>
    <t>019/2568</t>
  </si>
  <si>
    <t>012/68</t>
  </si>
  <si>
    <t>018/68</t>
  </si>
  <si>
    <t>017/68</t>
  </si>
  <si>
    <t>021/68</t>
  </si>
  <si>
    <t>03/2568</t>
  </si>
  <si>
    <t>CNTR-00092/68</t>
  </si>
  <si>
    <t>ซื้อวัสดุสำนักงาน (กระดาษถ่ายเอกสาร) จำนวน 2 รายการ</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</si>
  <si>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ประจำเดือนธันวาคม 2567</t>
  </si>
  <si>
    <t>จ้างบำรุงรักษาและซ่อมแซมรถบรรทุก หมายเลขทะเบียน 82 - 8158 เชียงใหม่</t>
  </si>
  <si>
    <t>จ้างซ่อมแซมบำรุงรักษาครุภัณฑ์ยานพาหนะและขนส่ง รถบรรทุกน้ำดับเพลิง ทะเบียน ผข 6428 เชียงใหม่ เลขครุภัณฑ์ที่ 004 47 0001 จำนวน 11 รายการ</t>
  </si>
  <si>
    <t>ซื้อวัสดุกำแพงกั้นน้ำ จำนวน 1 รายการ</t>
  </si>
  <si>
    <t>จ้างเหมาซ่อมแซมสุสานและฌาปนสถานสาธารณะเทศบาลตำบลหนองหอย</t>
  </si>
  <si>
    <t xml:space="preserve">จ้างบำรุงรักษาและซ่อมแซมรถบรรทุกขยะอเนกประสงค์ หมายเลขทะเบียน 83 - 0570 เชียงใหม่ </t>
  </si>
  <si>
    <t xml:space="preserve"> ซื้อกระจกโค้งแบบโพลีคาร์บอเนต ขนาด 24 นิ้ว จำนวน 1 รายการ</t>
  </si>
  <si>
    <t>ซื้อวัสดุก่อสร้าง จำนวน 2 รายการ</t>
  </si>
  <si>
    <t xml:space="preserve"> ซื้ออาหารเสริม(นม) พาสเจอร์ไรส์ ชนิดจืด ขนาด 200 มล. สำหรับเด็กเล็กของศูนย์พัฒนาเด็กเล็กเทศบาลตำบลหนองหอย ประจำเดือนมกราคม 2568 ถึงเดือนมีนาคม 2568</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</si>
  <si>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ประจำเดือนมกราคม 2568 ถึงเดือนมีนาคม 2568</t>
  </si>
  <si>
    <t xml:space="preserve">ซื้อวัสดุสำนักงาน (กระดาษ A4) กองคลัง เทศบาลตำบลหนองหอย </t>
  </si>
  <si>
    <t>จ้างทำป้ายประชาสัมพันธ์ "เชียงใหม่ไร้ควัน"</t>
  </si>
  <si>
    <t xml:space="preserve">กองสาธารณสุขและสิ่งแวดล้อม เทศบาลตำบลหนองหอย จัดหาวัสดุเชื้อเพลิงและหล่อลื่น สำหรับใช้กับยานพาหนะและครุภัณฑ์ของกองสาธารณสุขและสิ่งแวดล้อม ตั้งแต่เดือนมกราคม  มีนาคม 2568  </t>
  </si>
  <si>
    <t>จ้างทำป้ายประชาสัมพันธ์ "รับสมัครนักเรียน ศพด"</t>
  </si>
  <si>
    <t xml:space="preserve">ค่าจ้างซ่อมแซมรถจักรยานยนต์ ยี่ห้อ Honda Wave หมายเลขทะเบียน 2 กบ 5477 เชียงใหม่ รหัสครุภัณฑ์ 024 64 0013 จำนวน 2 รายการ </t>
  </si>
  <si>
    <t xml:space="preserve">ค่าจัดซื้อวัสดุก่อสร้าง จำนวน 1 รายการ </t>
  </si>
  <si>
    <t>วัสดุเชื้อเพลิงและหล่อลื่น สำหรับรถดูดสิ่งปฏิกูล หมายเลขทะเบียน 82-4992 ขององค์การบริหารส่วนจังหวัดเชียงใหม่ที่ทำการขุดลอกรางระบายน้ำในเขตพื้นที่รับผิดชอบของเทศบาลตำบลหนองหอย อำเภอเมืองเชียงใหม่ จังหวัดเชียงใหม่ ระหว่างวันที่ 27 – 31 มกราคม 2568 รวม 5 วันทำการ</t>
  </si>
  <si>
    <t>กองสาธารณสุขและสิ่งแวดล้อม เทศบาลตำบลหนองหอย มีความประสงค์จะจ้างบำรุงรักษาและซ่อมแซมรถบรรทุก หมายเลขทะเบียน 832251 เชียงใหม่</t>
  </si>
  <si>
    <t xml:space="preserve">จ้างซ่อมแซมครุภัณฑ์คอมพิวเตอร์ (เครื่องพิมพ์แบบเลเซอร์) จำนวน 1 เครื่อง ยี่ห้อ Brother รุ่น MFCL3735CDN หมายเลขครุภัณฑ์ 416 65 0321 </t>
  </si>
  <si>
    <t>020/68</t>
  </si>
  <si>
    <t>015/68</t>
  </si>
  <si>
    <t>033/2568</t>
  </si>
  <si>
    <t>04/2568</t>
  </si>
  <si>
    <t>025/2568</t>
  </si>
  <si>
    <t>032/68</t>
  </si>
  <si>
    <t>028/2568</t>
  </si>
  <si>
    <t>026/2568</t>
  </si>
  <si>
    <t>031/68</t>
  </si>
  <si>
    <t>035/68</t>
  </si>
  <si>
    <t>029/2568</t>
  </si>
  <si>
    <t>030/2568</t>
  </si>
  <si>
    <t>036/68</t>
  </si>
  <si>
    <t>CNTR-00159/68</t>
  </si>
  <si>
    <t>จัดซื้อวัสดุก่อสร้าฃ จำนวน 25 รายการ</t>
  </si>
  <si>
    <t>จัดซื้อวัสดุงานบ้านวานครัว จำนวน 10 รายการ</t>
  </si>
  <si>
    <t>จัดซื้อครุภัณฑ์สำนักงาน (เก้าอี้) จำนวน 8 ตัว</t>
  </si>
  <si>
    <t>จัดซื้อวัสดุยานพาหนะและขนส่ง สำหรับรถยนต์ส่วนกลาง หมายเลขทะเบียน 83-3390 จำนวน 1 รายการ</t>
  </si>
  <si>
    <t>จัดซื้อวัสดุยานพาหนะและขนส่ง สำหรับรถยนต์ส่วนกลาง หมายเลขทะเบียน ขย 4278 จำนวน 1 รายการ</t>
  </si>
  <si>
    <t>จัดซื้อครุภัณฑ์ก่อสร้าง (เครื่องเชื่อม อินเวอร์เตอร์) จำนวน 1 เครื่อง</t>
  </si>
  <si>
    <t>จัดซื้อวัสดุสำนักงาน (กองช่าง)</t>
  </si>
  <si>
    <t>จัดซื้อครุภัณฑ์คอมพิวเตอร์ (คอมพิวเตอร์ประมวนผล แบบที่ 2 และเครื่องสำรองไฟ)</t>
  </si>
  <si>
    <t>จัดซื้อครุภัณฑ์สำนักงาน (โทรศัพท์ไร้สาย) จำนวน 6 เครื่อง</t>
  </si>
  <si>
    <t>จัดซื้อวัสดุวิทยาศาสตร์ และการแพทย์ (วัคซีนป้องกันโรคพิษสุนัขบ้า) ตามโครงการป้องกันโรคพิษสุนัขบ้า</t>
  </si>
  <si>
    <t xml:space="preserve">จัดซื้อครุภัณฑ์คอมพิวเตอร์ (เครื่องพิมพ์) จำนวน 1 เครื่อง </t>
  </si>
  <si>
    <t xml:space="preserve">จัดซื้อครุภัณฑ์คอมพิวเตอร์ (เครื่องคอมพิวเตอร์ แท็บเล็ต) จำนวน 1 เครื่อง </t>
  </si>
  <si>
    <t>จัดซื้อวัสดุสำนักงาน (กระดาษ A4) กองสาธารณสุขและสิ่งแวดล้อม</t>
  </si>
  <si>
    <t>จัดซื้อวัสดุยานพาหนะและขนส่ง สำหรับรถยนต์ส่วนกลางหมายเลขทะเบียน 83-0570</t>
  </si>
  <si>
    <t>จ้างซ่อมแซมครุภัณฑ่อสร้าง หมายเลขครุภัณฑ์ 078-60-0002</t>
  </si>
  <si>
    <t>จ้างถ่ายเอกสารแผนการดำเนินการประจำปีงบประมาณ พ.ศ.2567</t>
  </si>
  <si>
    <t>จ้างซ่อมแซมรถยนต์ส่วนกลางหมายเลขทะเบียน 83-3390</t>
  </si>
  <si>
    <t>จ้างทำป้ายประชาสัมพันธ์ การรับเงินช่วยเหลือผู้ประสบภัยน้ำท่วม</t>
  </si>
  <si>
    <t>บริษัท มนตรีแมชชีนทูลล์ จำกัด</t>
  </si>
  <si>
    <t>บริษัท เพื่อนเรียน สเตชั่นเนอรี่ จำกัด</t>
  </si>
  <si>
    <t>บริษัท ชิชาง คอมพิวเตอร์ (ประเทศไทย) จำกัด</t>
  </si>
  <si>
    <t>ห้างหุ้นส่วน เคม เทค</t>
  </si>
  <si>
    <t>ห้างหุ้นส่วนจำกัด ณิชารีย์ คอนเน็คชั่นแอนด์เซอร์วิส</t>
  </si>
  <si>
    <t>ห้างหุ้นส่วนจำกัด เทคโน เซอร์เวย์ (2012)</t>
  </si>
  <si>
    <t>ร้านทรัพย์สมบูรณ์ เซอร์วิส แอนด์ซัพพลาย</t>
  </si>
  <si>
    <t>ห้างหุ้นส่วนจำกัด เทคนิคกลการ เชียงใหม่</t>
  </si>
  <si>
    <t>037/68</t>
  </si>
  <si>
    <t>038/68</t>
  </si>
  <si>
    <t>040/68</t>
  </si>
  <si>
    <t>041/68</t>
  </si>
  <si>
    <t>042/68</t>
  </si>
  <si>
    <t>043/68</t>
  </si>
  <si>
    <t>044/68</t>
  </si>
  <si>
    <t>045/68</t>
  </si>
  <si>
    <t>046/68</t>
  </si>
  <si>
    <t>048/68</t>
  </si>
  <si>
    <t>050/68</t>
  </si>
  <si>
    <t>051/68</t>
  </si>
  <si>
    <t>057/68</t>
  </si>
  <si>
    <t>063/68</t>
  </si>
  <si>
    <t>039/68</t>
  </si>
  <si>
    <t xml:space="preserve">จัดซื้อวัสดุก่อสร้าง จำนวน 8 รายการ </t>
  </si>
  <si>
    <t>จัดซื้อครุภัณฑ์เผยแพร่และโฆษณา (กล้องถ่ายภาพ) จำนวน 1 เครื่อง</t>
  </si>
  <si>
    <t>จัดซื้อวัสดุสำนักงาน จำนวน 53 รายการ</t>
  </si>
  <si>
    <t>จัดซื้อวัสดุงานบ้านงานครัว จำนวน 8 รายการ</t>
  </si>
  <si>
    <t>จัดซื้อวัสดุไฟฟ้าและวิทยุ จำนวน 14 รายการ</t>
  </si>
  <si>
    <t>จัดซื้ออาหารเสริม (นม) ศพด. ประจำเดือน เม.ย.68 - พ.ค. 68</t>
  </si>
  <si>
    <t>จัดซื้ออาหารเสริม (นม) โรงเรียนวัดเสาหิน ประจำเดือน เม.ย.68 - พ.ค. 69</t>
  </si>
  <si>
    <t>จัดซื้อวัสดุสำนักงาน จำนวน 49 รายการ</t>
  </si>
  <si>
    <t>จัดซื้อวัสดุเชื้อเพลิงและหล่อลื่น (กองคลัง) ประจำเดือน เม.ย. - มิ.ย. 68 รวมจำนวน 3 เดือน</t>
  </si>
  <si>
    <t>จัดซื้อวัสดุเชื้อเพลิงและหล่อลื่น (กองช่าง) ประจำเดือน เม.ย. - มิ.ย. 68 รวมจำนวน 3 เดือน</t>
  </si>
  <si>
    <t>จัดซื้อวัสดุเชื้อเพลิงและหล่อลื่น (สำนักปลัดเทศบาล) ประจำเดือน เม.ย. - มิ.ย. 68 รวมจำนวน 3 เดือน</t>
  </si>
  <si>
    <t>จัดซื้อวัสดุเชื้อเพลิงและหล่อลื่น (กองสาธารณสุขและสิ่งแวดล้อม) ประจำเดือน เม.ย. - มิ.ย. 68 รวมจำนวน 3 เดือน</t>
  </si>
  <si>
    <t>จ้างซ่อมแซมครุภัณฑ์อื่น ๆ (ล้อลากจูง) จำนวน 1 รายการ</t>
  </si>
  <si>
    <t>จ้างซ่อมแวฒบำรงรักษาเครื่องสูบน้ำแบบหออยโข่ง ขนาด 8 นิ้ว จำนวน 2 เครื่อง</t>
  </si>
  <si>
    <t>จ้างเหมาขุดลอกวัชพืช จำนวน 1 งาน</t>
  </si>
  <si>
    <t>จ้างเหมารถแบ็คโฮ พร้อมรถเทลเลอร์ขนย้าย</t>
  </si>
  <si>
    <t>จ้างเหมาซ่อมแซมรถยนต์ส่วนกลาง หมายเลขทะเบียน 82-4013</t>
  </si>
  <si>
    <t>จ้างเหมาซ่อมแซมรถยนต์ส่วนกลาง หมายเลขทะเบียน 83-2251</t>
  </si>
  <si>
    <t>จ้างจัดทำรายงานประจำปี</t>
  </si>
  <si>
    <t>บริษัท ไอคิวเซ็นเตอน์พลัส จำกัด</t>
  </si>
  <si>
    <t>อู่วรพงศ์ โดย นายวรพงศ์ ปุกปัน</t>
  </si>
  <si>
    <t>ห้างหุ้นส่วนจำกัด อู่กิจกลการ 1997</t>
  </si>
  <si>
    <t>นายธีร ทองใจ</t>
  </si>
  <si>
    <t>บริษัทสุเทพการพิมพ์ แอนด์มีเดีย</t>
  </si>
  <si>
    <t>ห้างหุ้นส่วนจำกัด อู่กิจกลการ 1998</t>
  </si>
  <si>
    <t>052/68</t>
  </si>
  <si>
    <t>053/68</t>
  </si>
  <si>
    <t>054/68</t>
  </si>
  <si>
    <t>056/68</t>
  </si>
  <si>
    <t>058/68</t>
  </si>
  <si>
    <t>059/68</t>
  </si>
  <si>
    <t>060/68</t>
  </si>
  <si>
    <t>061/68</t>
  </si>
  <si>
    <t>064/68</t>
  </si>
  <si>
    <t>065/68</t>
  </si>
  <si>
    <t>066/68</t>
  </si>
  <si>
    <t>067/68</t>
  </si>
  <si>
    <t>069/68</t>
  </si>
  <si>
    <t>070/68</t>
  </si>
  <si>
    <t>071/68</t>
  </si>
  <si>
    <t>047/68</t>
  </si>
  <si>
    <t>049/68</t>
  </si>
  <si>
    <t>จ้างจัดทำตรายาง กองคลัง</t>
  </si>
  <si>
    <t>จ้างบำรุงรักษาและซ่อมแซม รถจักรยานยนต์ จรค 832 เชียงใหม่</t>
  </si>
  <si>
    <t>จ้างบำรุงรักษาและซ่อมแซม เครื่องพิมพ์คอมพิวเตอร์ หมายเลขครุภัณฑ์ 416-64-0301</t>
  </si>
  <si>
    <t>จ้างซ่อมรถบรรทุกขยะ หมายเลขทะเบียน 83-0570 เชียงใหม่</t>
  </si>
  <si>
    <t>จ้างซ่อมรถเก็บกิ่งไม้ใบไม้ หมายเลขทะเบียน 82-8158 เชียงใหม่</t>
  </si>
  <si>
    <t>จ้างซ่อมแซมเครื่องตัดหญ้า หมายเลขครุภัณฑ์ 629-67-0041</t>
  </si>
  <si>
    <t>จ้างถ่ายเอกสารชุดแบบคำร้องการช่วยเหลืออุทกภัย</t>
  </si>
  <si>
    <t>จ้างทำตราประทับบัตรเลือกตั้ง ตามโครงการจัดการเลือกตั้ง</t>
  </si>
  <si>
    <t>จ้างทำแผ่นพับประชาสัมพันธ์ โครงการ Bigday จำนวน 3,000 ใบ</t>
  </si>
  <si>
    <t>จ้างทำป้ายประชาสัมพันธ์ โครงการ Bigday</t>
  </si>
  <si>
    <t>จ้างเหมาตีเส้นจราจรและเครื่องหมายจราจร ม.3,ม.5,ม.7</t>
  </si>
  <si>
    <t>จ้างซ่อมแซมครุภัณฑ์คอมพิวเตอร์ หมายเลขครุภัณฑ์ 416-53-0046</t>
  </si>
  <si>
    <t>จ้างซ่อมแซมครุภัณฑ์คอมพิวเตอร์ หมายเลขครุภัณฑ์ 416-66-0328 และ 416-64-0302</t>
  </si>
  <si>
    <t>จ้างทำป้ายประชาสัมพันธ์ โครงการจัดการเลือกตั้ง</t>
  </si>
  <si>
    <t>จัดซื้อผ้าสีเหลือง สำหรับโครงการบวชต้นยางนา</t>
  </si>
  <si>
    <t>จัดซื้อครุภัณฑ์สำนักงาน (โต๊ะคอมพิวเตอร์) เพื่อใช้ในการปฏิบัติงานฝ่ายบริหารการศึกษา</t>
  </si>
  <si>
    <t>จัดซื้อครุภัณฑ์สำนักงาน (เก้าอี้ทำงานและโต๊ะคอมพิวเตอร์) เพื่อใช้ในการปฏิบัติงาน ศูนย์พัฒนาเด็กเล็กเทศบาลตำบลหนองหอย</t>
  </si>
  <si>
    <t>จัดซื้อวัสดุยานพาหนะและขนส่ง (ผ้าใบคลุมรถขยะ)</t>
  </si>
  <si>
    <t>จัดซื้อวัสดุการเกษตร เพื่อทำชุดพ่นละอองฝอย</t>
  </si>
  <si>
    <t>โครงการพัฒนาและเพิ่มศักยภาพการปฏิบัติงานกู้ชีพ ประจำปีงบประมาณ พ.ศ.2568</t>
  </si>
  <si>
    <t>โครงการพัฒนาและเพิ่มศักยภาพผู้ปฏิบัติหน้าที่จัดเก็บข้อมูลฝอยภายในตำบลหนองหอย ประจำปีงบประมาณ พ.ศ.2568</t>
  </si>
  <si>
    <t xml:space="preserve">โครงการพัฒนาระบบการบริการจัดการของสำนักปลัดเทศบาล </t>
  </si>
  <si>
    <t xml:space="preserve">โครงการดูแลรักษาความสะอาด สำนักงานเทศบาลและพื้นที่รับผิดชอบของเทศบาลตำบลหนองหอย </t>
  </si>
  <si>
    <t>โครงการพัฒนาประสิทธิภาพการให้บริการประชาชน</t>
  </si>
  <si>
    <t>ร้านจำรัสมอเตอร์ไซค์</t>
  </si>
  <si>
    <t>ร้านไชยชนะแอร์</t>
  </si>
  <si>
    <t>ห้างหุ้นส่วนจำกัดมงคลแอร์</t>
  </si>
  <si>
    <t>ร้านทรัพย์สมบูรณ์ แอนด์ ซัพพลาย</t>
  </si>
  <si>
    <t>บริษัท ทรีไอ แอดเวอร์ไทซิ่ง แอนด์ มีเดีย จำกัด</t>
  </si>
  <si>
    <t>ห้างหุ้นส่วนจำกัดอู่ฟู่ธุรกิจ</t>
  </si>
  <si>
    <t>ห้างหุ้นส่วนจำกัด เพียรสุข</t>
  </si>
  <si>
    <t>ห้างหุ้นส่วนจำกัด อู๋ฟู่ธุรกิจ</t>
  </si>
  <si>
    <t>ห้างหุ้นส่วนจำกัด กุลภัณฑ์ เฟอร์นิเจอร์</t>
  </si>
  <si>
    <t>บริษัท ไอคิว เซ็นเตอร์พลัส จำกัด</t>
  </si>
  <si>
    <t>บริษัท วงศธรวัสดุภัณฑ์ จำกัด</t>
  </si>
  <si>
    <t>นายไพทูรย์ เจียมไพศาล</t>
  </si>
  <si>
    <t>นายตะวัน  แก้วสม</t>
  </si>
  <si>
    <t xml:space="preserve">นายนครพิงค์ คำทอง </t>
  </si>
  <si>
    <t xml:space="preserve">นายคำปัน ใจอารีย์  </t>
  </si>
  <si>
    <t xml:space="preserve">นายจักรพงศ์  เลาหมี่ </t>
  </si>
  <si>
    <t>นางสาวภูสุดา แซ่อึ้ง</t>
  </si>
  <si>
    <t>นางสาวกัญญาวีร์ เอกรักเจริญผล</t>
  </si>
  <si>
    <t>นางอำภา ไชยวงศ์</t>
  </si>
  <si>
    <t>นายธนกฤต ชะนะหัง</t>
  </si>
  <si>
    <t>062/68</t>
  </si>
  <si>
    <t>074/68</t>
  </si>
  <si>
    <t>077/68</t>
  </si>
  <si>
    <t>078/68</t>
  </si>
  <si>
    <t>081/68</t>
  </si>
  <si>
    <t>082/68</t>
  </si>
  <si>
    <t>068/68</t>
  </si>
  <si>
    <t>072/68</t>
  </si>
  <si>
    <t>073/68</t>
  </si>
  <si>
    <t>จัดซื้อกระดาษถ่ายเอกสาร</t>
  </si>
  <si>
    <t>จัดซื้อวัสดุเครื่องแต่งกาย (ชุดปฏิบัติการ) เจ้าพนักงานป้องกันฯ จำนวน 10 ชุด</t>
  </si>
  <si>
    <t>จัดซื้อถุงมือยางแบบหนา</t>
  </si>
  <si>
    <t>ซื้อครุภัณฑ์งานบ้านงานครัว (ตู้เย็น ขนาดความจุไม่น้อยกว่า 9 คิว) จำนวน 1 รายการ</t>
  </si>
  <si>
    <t xml:space="preserve">ซื้อวัสดุจราจร จำนวน 2 รายการ </t>
  </si>
  <si>
    <t>ซื้อวัสดุไฟฟ้าและวิทยุ จำนวน 7 รายการ</t>
  </si>
  <si>
    <t>ซื้อวัสดุก่อสร้าง จำนวน 25 รายการ</t>
  </si>
  <si>
    <t>ซื้อวัสดุเครื่องแต่งกายสำหรับเจ้าหน้าที่ผู้ปฏิบัติงานของกองสาธารณสุขและสิ่งแวดล้อม</t>
  </si>
  <si>
    <t>ซื้อวัสดุเครื่องแต่งกายสำหรับเจ้าหน้าที่ผู้ปฏิบัติงานกู้ชีพ</t>
  </si>
  <si>
    <t>ซื้อวัสดุคอมพิวเตอร์ จำนวน 10 รายการ</t>
  </si>
  <si>
    <t>ซื้อวัสดุสำนักงานเพื่อใช้ในการปฏิบัติงานของกองสาธารณสุขและสิ่งแวดล้อม</t>
  </si>
  <si>
    <t>ซื้อวัสดุงานบ้านงานครัวเพื่อใช้ในภารกิจของสุนย์พัฒนาและฟื้นฟูคุณภาพชีวิตผู้สูงอายุ ผู้พิการและผู้ที่มีภาวะพึ่งพิงเทศบาลตำบลหนองหอย </t>
  </si>
  <si>
    <t>ซื้อพระบรมฉายาลักษณ์สมเด็จพระนางเจ้า พระบรมราชินี ธงอักษรพระนามาภิไธย ส.ท.และผ้าระบาย จำนวน 3 รายการ</t>
  </si>
  <si>
    <t>ซื้อครุภัณฑ์คอมพิวเตอร์หรืออิเล็กทรอนิกส์ เครื่องสำรองไฟฟ้า จำนวน ๑๔ เครื่อง กองคลัง เทศบาลตำบลหนองหอย</t>
  </si>
  <si>
    <t>ซื้ออาหารเสริม(นม) พาสเจอร์ไรซ์ ชนิดจืด 200 มล. สำหรับเด็กนักเรียนของศูนย์พัฒนาเด็กเล็กเทศบาลตำบลหนองหอย ประจำเดือนมิถุนายน 2568</t>
  </si>
  <si>
    <t>ซื้ออาหารเสริม(นม) พาสเจอร์ไรส์ ชนิดจืด ขนาด 200 มล. สำหรับนักเรียนชั้นอนุบาล-ประถมศึกษาปีที่ 6 โรงเรียนวัดเสาหิน ประจำเดือน มิถุนายน 2568 จำนวน 1 รายการ</t>
  </si>
  <si>
    <t>จ้างซ่อมแซมรถยนต์นิสสัน หมายเลขทะเบียน ผอ 7476 เชียงใหม่ หมายเลขครุภัณฑ์ 001-52-0004</t>
  </si>
  <si>
    <t>จ้างซ่อมแซมครุภัณฑ์คอมพิวเตอร์ เครื่องพิมพ์คอมพิวเตอร์ หมายเลขครุภัณฑ์ 416-59-0135</t>
  </si>
  <si>
    <t xml:space="preserve">จ้างถ่ายเอกสารชุดแบบคำร้องและใบสำคัญรับเงินการช่วยเหลือผู้ประสบภัยพิบัติ กรณีฉุกเฉิน กรณีอุทกภัย จำนวน 1 รายการ </t>
  </si>
  <si>
    <t>จ้างขนส่งหีบบัตรเลือกตั้ง และจ้างทำความสะอาดตามโครงการจัดการเลือกตั้ง หน่วยที่ 1 เขต 1</t>
  </si>
  <si>
    <t>จ้างขนส่งหีบบัตรเลือกตั้ง และจ้างทำความสะอาดตามโครงการจัดการเลือกตั้ง หน่วยที่ 2 เขต 1</t>
  </si>
  <si>
    <t>จ้างขนส่งหีบบัตรเลือกตั้ง และจ้างทำความสะอาดตามโครงการจัดการเลือกตั้ง หน่วยที่ 3 เขต 1</t>
  </si>
  <si>
    <t>จ้างขนส่งหีบบัตรเลือกตั้ง และจ้างทำความสะอาดตามโครงการจัดการเลือกตั้ง หน่วยที่ 4 เขต 1</t>
  </si>
  <si>
    <t>จ้างขนส่งหีบบัตรเลือกตั้ง และจ้างทำความสะอาดตามโครงการจัดการเลือกตั้ง หน่วยที่ 5 เขต 1</t>
  </si>
  <si>
    <t>จ้างขนส่งหีบบัตรเลือกตั้ง และจ้างทำความสะอาดตามโครงการจัดการเลือกตั้ง หน่วยที่ 1 เขต 2</t>
  </si>
  <si>
    <t>จ้างขนส่งหีบบัตรเลือกตั้ง และจ้างทำความสะอาดตามโครงการจัดการเลือกตั้ง หน่วยที่ 2 เขต 2</t>
  </si>
  <si>
    <t>จ้างขนส่งหีบบัตรเลือกตั้ง และจ้างทำความสะอาดตามโครงการจัดการเลือกตั้ง หน่วยที่ 3 เขต 2</t>
  </si>
  <si>
    <t>จ้างขนส่งหีบบัตรเลือกตั้ง และจ้างทำความสะอาดตามโครงการจัดการเลือกตั้ง หน่วยที่ 4 เขต 2</t>
  </si>
  <si>
    <t>จ้างขนส่งหีบบัตรเลือกตั้ง และจ้างทำความสะอาดตามโครงการจัดการเลือกตั้ง หน่วยที่ 5 เขต 2</t>
  </si>
  <si>
    <t>จ้างขนส่งหีบบัตรเลือกตั้ง และจ้างทำความสะอาดตามโครงการจัดการเลือกตั้ง หน่วยที่ 6 เขต 2</t>
  </si>
  <si>
    <t>จ้างขนส่งหีบบัตรเลือกตั้ง และจ้างทำความสะอาดตามโครงการจัดการเลือกตั้ง หน่วยที่ 7 เขต 2</t>
  </si>
  <si>
    <t>จ้างบำรุงรักษาและซ่อมแซมครุภัณฑ์ยานพาหนะและขนส่ง รถบรรทุกดีเซล ขนาด 1 ตัน (ขับเคลื่อน 2 ล้อ) หมายเลขทะเบียน งธ 7035 เชียงใหม่ หมายเลขครุภัณฑ์ 001-61-0009</t>
  </si>
  <si>
    <t>จ้างบำรุงรักษาและซ่อมแซมรถเก็บขยะเปียก หมายเลขทะเบียน กย 9248 เชียงใหม่ ของกองสาธารณสุขและสิ่งแวดล้อม</t>
  </si>
  <si>
    <t>จ้างเหมาเครื่องจักรขุดลอกกำจัดวัชพืชลำเหมืองสาธารณประโยชน์ (ลำเหมืองพญาคำ) พร้อมขนทิ้ง ตั้งแต่บริเวณสะพานข้างโรงเรียนวารีเชียงใหม่ หมู่ที่ 5 ถึงฌาปนสถาน (ป่าช้าบ้านสันป่าเลียง) หมู่ที่ 4 ตำบลหนองหอย อำเภอเมืองเชียงใหม่ จังหวัดเชียงใหม่ ขนาดกว้าง 6.00- 8.00 เมตร ลึก 0.50 - 1.00 เมตร ยาว 1,400.00 เมตร</t>
  </si>
  <si>
    <t>ห้างหุ้นส่วนจำกัดณิชารีย์ คอนเน็คชัน แอนด์ เซอร์วิส</t>
  </si>
  <si>
    <t>ร้านกุณฑิราพาณิชย์</t>
  </si>
  <si>
    <t>บริษัท นิยมพานิช จำกัด</t>
  </si>
  <si>
    <t>บริษัท วาย.ที ไฟร์ แอนด์ เรซคิว จำกัด</t>
  </si>
  <si>
    <t>บริษัท แอดวานซ์ เซอร์วิส โซลูชั่นส์ จำกัด</t>
  </si>
  <si>
    <t>บริษัท วงศธร วัสดุภัณฑ์ จำกัด</t>
  </si>
  <si>
    <t>สหกรณ์โคนม เชียงใหม่ จำกัด</t>
  </si>
  <si>
    <t>อู่วรพงค์</t>
  </si>
  <si>
    <t>ร้านซัพสมบูรณ์ เซอร์วิส แอนด์ ซัพพลาย</t>
  </si>
  <si>
    <t>นายดำรง คำภีระ</t>
  </si>
  <si>
    <t>นายสายัณห์ ดวงแสง</t>
  </si>
  <si>
    <t>นางแสงจันทร์ บุญกลาง</t>
  </si>
  <si>
    <t>นายนพพร ศรีธรรม</t>
  </si>
  <si>
    <t>นางสาวเยาวพาณี ไชยยา</t>
  </si>
  <si>
    <t>นางสาวรัตนาพร มูลสุวรรณ</t>
  </si>
  <si>
    <t>จ่าสิบตรีรักชาติ บูลย์ประมุข</t>
  </si>
  <si>
    <t>นายสุรินทร์ โท๊ะยะ</t>
  </si>
  <si>
    <t>นางสาวจีราพร ดวงฤทธิ์</t>
  </si>
  <si>
    <t>นางสาวศิริขวัญ แก้วใจ</t>
  </si>
  <si>
    <t>นายประดิษฐ์ สงบ</t>
  </si>
  <si>
    <t>นายศุประกิต แซ่ฟู</t>
  </si>
  <si>
    <t>บริษัท โตโยต้าริช จำกัด</t>
  </si>
  <si>
    <t>ร้านอู่กำพล</t>
  </si>
  <si>
    <t>085/68</t>
  </si>
  <si>
    <t>094/68</t>
  </si>
  <si>
    <t>086/68</t>
  </si>
  <si>
    <t>087/68</t>
  </si>
  <si>
    <t>089/68</t>
  </si>
  <si>
    <t>084/68</t>
  </si>
  <si>
    <t>083/68</t>
  </si>
  <si>
    <t>088/68</t>
  </si>
  <si>
    <t>090/68</t>
  </si>
  <si>
    <t>092/68</t>
  </si>
  <si>
    <t>091/68</t>
  </si>
  <si>
    <t>093/68</t>
  </si>
  <si>
    <t>096/68</t>
  </si>
  <si>
    <t>095/68</t>
  </si>
  <si>
    <t>099/68</t>
  </si>
  <si>
    <t>100/68</t>
  </si>
  <si>
    <t>075/68</t>
  </si>
  <si>
    <t>076/68</t>
  </si>
  <si>
    <t>079/68</t>
  </si>
  <si>
    <t>080/68</t>
  </si>
  <si>
    <t>จัดซื้อครุภัณฑ์สำนักงาน กองคลัง จำนวน 2 รายการ</t>
  </si>
  <si>
    <t>จัดซื้ออาหารเสริม(นม) สำหรับศูนย์พัฒนาเด็กเล็กเทศบาลตำบลหนองหอย ระหว่างวันที่ 16 - 31 พฤษภาคม 2568</t>
  </si>
  <si>
    <t>จัดซื้ออาหารเสริม(นม) สำหรับโรงเรียนวัดเสาหิน ระหว่างวันที่ 16 - 31 พฤษภาคม 2568</t>
  </si>
  <si>
    <t>ซื้อวัสดุวิทยาศาสตร์หรือการแพทย์ (ที่ดึงคอ) เพื่อใช้ในภารกิจของศูนย์พัฒนาและฟื้นฟูคุณภาพชีวิตผู้สูงอายุ ผู้พิการและผู้ที่มีภาวะพึ่งพิงเทศบาลตำบลหนองหอย</t>
  </si>
  <si>
    <t>จัดซื้อวัสดุยานพาหนะและขนส่ง ยางรถยนต์ จำนวน 1 เส้น สำหรับรถยนต์นิสสันนาวาร่า หมายเลขทะเบียน ผธ 7476 เชียงใหม่ หมายเลขครุภัณฑ์ 001-52-0004</t>
  </si>
  <si>
    <t>จัดซื้อวัสดุวิทยาศาสตร์หรือการแพทย์ แผ่นตรวจวัดปริมาณน้ำตาลในเลือด</t>
  </si>
  <si>
    <t>ซื้อครุภัณฑ์วิทยาศาสตร์หรือการแพทย์ (เครื่องผลิตออกซิเจน) จำนวน 4 เครื่อง</t>
  </si>
  <si>
    <t>จัดซื้อครุภัณฑ์คอมพิวเตอร์หรืออิเล็กทรอนิกส์ จำนวน 3 รายการ กองช่าง</t>
  </si>
  <si>
    <t>ซื้อครุภัณฑ์สำนักงาน โต๊ะทำงาน เก้าอี้แบบมีพนักพิงและตู้เสื้อผ้าเหล็ก กองสาธารณสุข</t>
  </si>
  <si>
    <t>จัดซื้อวัสดุวิทยาศาสตร์หรือการแพทย์ ตามโครงการควบคุมโรค จำนวน 5 รายการ</t>
  </si>
  <si>
    <t>จัดซื้อวัสดุยานพาหนะและขนส่ง แบตเตอรี่ จำนวน 6 ลูก (งานป้องกัน)</t>
  </si>
  <si>
    <t>จัดซื้อวัสดุเครื่องดับเพลิง สายส่งน้ำดับเพลิง จำนวน 4 ชุด (งานป้องกัน)</t>
  </si>
  <si>
    <t>จัดซื้อน้ำมันเชื้อเพลิง สำหรับเดือนกรกฎาคม - เดือนกันยายน 2568 กองคลัง</t>
  </si>
  <si>
    <t>จัดซื้อน้ำมันเชื้อเพลิง สำหรับเดือนกรกฎาคม - เดือนกันยายน 2568 สำนักปลัด</t>
  </si>
  <si>
    <t>จัดซื้อน้ำมันเชื้อเพลิง สำหรับเดือนกรกฎาคม 2568 กองสาธารณสุขและสิ่งแวดล้อม</t>
  </si>
  <si>
    <t>จ้างเหมาเครื่องจักรขุดลอกกำจัดวัชพืชลำเหมืองสาธารณประโยชน์ในเขตพื้นที่รับผิดชอบของเทศบาลตำบลหนองหอย พร้อมขนทิ้ง</t>
  </si>
  <si>
    <t>จ้างซ่อมรถบรรทุกขยะ หมายเลขทะเบียน 83-2251 เชียงใหม่</t>
  </si>
  <si>
    <t>จ้างซ่อมแซมครุภัณฑ์ยานพาหนะและขนส่ง รถยนต์กระบะสองประตูช่วงยาว ยี่ห้อโตโยต้า ทะเบียน ยค-3259 เชียงใหม่ หมายเลขครุภัณฑ์ 001 61 0010</t>
  </si>
  <si>
    <t xml:space="preserve"> จ้างลงสื่อประชาสัมพันธ์ในหนังสือพิมพ์ตาม ประกาศเทศบาลตำบลหนองหอย เรื่องแจ้งประเมินภาษีที่ดินและสิ่งปลูกสร้าง ประจำปี พ.ศ.๒๕๖๘ ตั้งแต่วันที่ ๑๗ - ๒๓ มิถุนายน ๒๕๖๘ จำนวน ๑ รายการ</t>
  </si>
  <si>
    <t>จ้างซ่อมแซมครุภัณฑ์งานบ้านงานครัว เครื่องตัดหญ้า จำนวน 2 เครื่อง</t>
  </si>
  <si>
    <t>จ้างบำรุงรักษาและซ่อมแซมรถบรรทุกขยะหมายเลขทะเบียน 82-8158 เชียงใหม่</t>
  </si>
  <si>
    <t>จ้างทำป้าย x-stan ตามโครงการรณรงค์ป้องกันและแก้ไขปัญหายาเสพติด</t>
  </si>
  <si>
    <t>จ้างเหมาบริการสำรวจข้อมูลความพึงพอใจผู้รับบริการเพื่อกำหนดประโยชน์ตอบแทนอื่นเป็นกรณีพิเศษ ประจำปีงบประมาณ พ.ศ. 2568</t>
  </si>
  <si>
    <t>จ้างซ่อมแซมครุภัณฑ์คอมพิวเตอร์ หมายเลขครุภัณฑ์ 416-57-0066</t>
  </si>
  <si>
    <t>จ้างบำรุงรักษาและซ่อมแซมรถบรรทุกขยะ หมายเลขทะเบียน 82 - 4443 เชียงใหม่</t>
  </si>
  <si>
    <t>จ้างบำรุงรักษาและซ่อมแซมรถบรรทุกขยะ หมายเลขทะเบียน 83 - 0570 เชียงใหม่</t>
  </si>
  <si>
    <t>จ้างบำรุงรักษาและซ่อมแซมรถบรรทุกขยะ หมายเลขทะเบียน 83 - 3390 เชียงใหม่</t>
  </si>
  <si>
    <t>จ้างบุคคลภายนอกเพื่อปฏิบัติงานตามโครงการจัดเก็บขยะมูลฝอยภายในตำบลหนองหอย ประจำปีงบประมาณ พ.ศ.2568 สำหรับเดือนกรกฎาคม 2568 - เดือนกันยายน 2568</t>
  </si>
  <si>
    <t>จ้างบุคคลภายนอกเพื่อปฏิบัติงานกองช่างรายวัน ประจำวันที่ 1 - 31กรกฎาคม 2568</t>
  </si>
  <si>
    <t>จ้างบุคคลภายนอกเพื่อปฏิบัติงานศูนย์บริการประชาชน ประจำเดือนกรกฎาคม - เดือนกันยายน 2568</t>
  </si>
  <si>
    <t>ห้างหุ้นส่วนจำกัดกุลภัณฑ์เฟอร์นิเจอร์</t>
  </si>
  <si>
    <t>ร้านปรัชญา แล็ป</t>
  </si>
  <si>
    <t>บริษัท สายเหนือการยาง จำกัด</t>
  </si>
  <si>
    <t>ร้านคลังยาแม่ทา2</t>
  </si>
  <si>
    <t>ห้างหุ้นส่วนจำกัดเมดิคอล อีควิปเมนท์ เซลล์แอนด์เซอร์วิส</t>
  </si>
  <si>
    <t>ห้างหุ้นส่วนจำกัดเคมเทคแอนด์เมดิคอลกรุ๊ป</t>
  </si>
  <si>
    <t>ร้านคลังแบตเชียงใหม่</t>
  </si>
  <si>
    <t>ร้านพรศักดิ์ทรัพย์ไพศาลธุรกิจ</t>
  </si>
  <si>
    <t>บริษัท เชียงใหม่ออยล์ จำกัด</t>
  </si>
  <si>
    <t>บริษัท นอร์ทมีเดีย 2018 จำกัด</t>
  </si>
  <si>
    <t>บริษัท มนตรี แมชชินทูลส์ จำกัด</t>
  </si>
  <si>
    <t>อู่วรพงศ์</t>
  </si>
  <si>
    <t>ร้านเคหะป้ายหนองหอย โดยนายชาตรี โชคมงคลคีรี</t>
  </si>
  <si>
    <t>สำนักบริการวิชาการ มหาวิทยาลัยเชียงใหม่</t>
  </si>
  <si>
    <t xml:space="preserve">นายบุญเลื่อน  บุญมา </t>
  </si>
  <si>
    <t xml:space="preserve">นายสมเกียรติ ปัญญา </t>
  </si>
  <si>
    <t xml:space="preserve">นายมานะ ซือผะ </t>
  </si>
  <si>
    <t xml:space="preserve">นายสมบูรณ์  เสนดี </t>
  </si>
  <si>
    <t xml:space="preserve">นายคำปัน  ใจอารีย์ </t>
  </si>
  <si>
    <t xml:space="preserve">นายตะวัน  แก้วสม </t>
  </si>
  <si>
    <t>นายจักรพงค์  เลาหมี่</t>
  </si>
  <si>
    <t>นางสาวสุจีรัตน์ สุขศรีสวัสดิ์</t>
  </si>
  <si>
    <t>ร้านคลังยาแม่ทา3</t>
  </si>
  <si>
    <t>097/68</t>
  </si>
  <si>
    <t>101/68</t>
  </si>
  <si>
    <t>102/68</t>
  </si>
  <si>
    <t>103/68</t>
  </si>
  <si>
    <t>098/68</t>
  </si>
  <si>
    <t>105/68</t>
  </si>
  <si>
    <t>115/68</t>
  </si>
  <si>
    <t>104/68</t>
  </si>
  <si>
    <t>106/68</t>
  </si>
  <si>
    <t>107/68</t>
  </si>
  <si>
    <t>117/68</t>
  </si>
  <si>
    <t>112/68</t>
  </si>
  <si>
    <t>108/68</t>
  </si>
  <si>
    <t>109/68</t>
  </si>
  <si>
    <t>111/68</t>
  </si>
  <si>
    <t>จัดซื้อน้ำมันเชื้อเพลิง สำหรับเดือนกรกฎาคม - เดือนกันยายน 2568 กองสาธารณสุขและสิ่งแวดล้อม</t>
  </si>
  <si>
    <t>จัดซื้ออาหารเสริม (นม) สำหรับศูนย์พัฒนาเด็กเล็กเทศบาลตำบลหนองหอย ประจำเดือนกรกฎาคม - เดือนกันยายน 2568</t>
  </si>
  <si>
    <t>จัดซื้ออาหารเสริม (นม) สำหรับโรงเรียนวัดเสาหิน ประจำเดือนกรกฎาคม - เดือนกันยายน 2568</t>
  </si>
  <si>
    <t>จัดซื้อวัสดุโครงการต้นเทียนแสงธรรมน้อมนำพระพุทธฯ</t>
  </si>
  <si>
    <t>จัดซื้อวัสดุงานบ้านงานครัว (ถุงขยะดำ) จำนวน 3 รายการ</t>
  </si>
  <si>
    <t>ร้านวรรณาการค้า</t>
  </si>
  <si>
    <t>จัดซื้อวัสดุงานบ้านงานครัวสำหรับบริการประชาชน จำนวน 6 รายการ</t>
  </si>
  <si>
    <t>ห้างหุ้นส่วนจำกัด บีลิน เทรดดิ้ง คอปอร์เรชั่น</t>
  </si>
  <si>
    <t>จัดซื้อวัสดุงานบ้านงานครัว จำนวน 4 รายการ</t>
  </si>
  <si>
    <t>บริษัท ไอคิว เซ็นเตอร์ พลัส จำกัด</t>
  </si>
  <si>
    <t>จัดซื้อวัสดุงานบ้านงานครัว สายเอ็นเครื่องตัดหญ้า จำนวน 20 ม้วน</t>
  </si>
  <si>
    <t>จัดซื้อครุภัณฑ์การเกษตร ปั๊มไดโว่ จำนวน 2 รายการ</t>
  </si>
  <si>
    <t>ห้างหุ้นส่วนสามัญ เลิศวัฒนาการค้า</t>
  </si>
  <si>
    <t>จัดซื้อน้ำยาเคมีชนิดก๊าซคาร์บอน ดับเพลิง ขนาด 10 ปอนด์ จำนวน 10 ถัง และน้ำยาเคมีชนิดผงแห้ง ขนาด 15 ปอนด์ พร้อมบริการเติม จำนวน 2 ถัง</t>
  </si>
  <si>
    <t>จัดซื้อวัสดุสำนักงาน จำนวน 2 รายการ</t>
  </si>
  <si>
    <t>ห้างหุ้นส่วนจำกัด ณิชารีย์ คอนเน็คชั่น แอนด์ เซอร์วิส</t>
  </si>
  <si>
    <t>จัดซื้อครุภัณฑ์วิทยาศาสตร์หรือการแพทย์ (เครื่องพ่นละอองฝอย ULV เครื่องยนต์เบนซิน สะพายหลัง) จำนวน 1 เครื่อง</t>
  </si>
  <si>
    <t>ร้าน ที.ซี.ซัพพลาย</t>
  </si>
  <si>
    <t>จัดซื้อเข่งพลาสติก เบอร์ 1 เพื่อใช้ในโครงการ Big Cleaning Day ประจำปีงบประมาณ พ.ศ.2568</t>
  </si>
  <si>
    <t>จัดซื้อวัสดุอุปกรณ์ เพื่อใช้ในโครงการ Big Cleaning Day ประจำปีงบประมาณ พ.ศ.2568</t>
  </si>
  <si>
    <t>จัดซื้อวัสดุก่อสร้าง คอนกรีตผสมเสร็จ จำนวน 1 คิว</t>
  </si>
  <si>
    <t>จัดซื้อวัสดุคอมพิวเตอร์ หมึกเครื่องพิมพ์คอมพิวเตอร์ จำนวน 4 รายการ</t>
  </si>
  <si>
    <t>จัดซื้อน้ำยาเคมีถังดับเพลิง พร้อมบริการเติม จำนวน 3 รายการ</t>
  </si>
  <si>
    <t>บริษัท วาย.ที.ไฟร์ แอนด์ เรซคิว จำกัด</t>
  </si>
  <si>
    <t>จัดซื้อน้ำมัน กองสาธารณสุข ประจำเดือนสิงหาคม - เดือนกันยายน 2568</t>
  </si>
  <si>
    <t>จ้างซ่อมแซมรถกระเช้าสีแดง หมายเลขทะเบียน 824013 เชียงใหม่ หมายเลขครุภัณฑ์ 012-48-0001 จำนวน 4 รายการ</t>
  </si>
  <si>
    <t>จ้างทำป้ายและแผ่นพับเพื่อใช้ในโครงการป้องกันและควบคุมโรคติดต่อแบบบูรณาการประจำปีงบประมาณ พ.ศ.2568</t>
  </si>
  <si>
    <t>ร้าน Mete Designs โดย นางสาวรุ่งนภา วินิจกุล</t>
  </si>
  <si>
    <t>จ้างทำป้ายทองเหลืองแบบกัดกรดตัวอักษรประจำโต๊ะประชุมสภา ทต.หนองหอย</t>
  </si>
  <si>
    <t>จ้างซ่อมแซมครุภัณฑ์คอมพิวเตอร์ จำนวน 1 เครื่อง หมายเลขครุภัณฑ์ 416-65-0314</t>
  </si>
  <si>
    <t>จ้างเหมาบุคคลภายนอก กองช่าง ตั้งแต่วันที่ 7 - 31 กรกฎาคม 2568</t>
  </si>
  <si>
    <t>ว่าที่ร้อยโทประภาส อินทวงศ์</t>
  </si>
  <si>
    <t>นายพงค์ภัทร์ ตันติชวาลวงศ์</t>
  </si>
  <si>
    <t>จ้างซ่อมแซมรถจักรยานยนต์ หมายเลขครุภัณฑ์ 024-55-0007 และ 024-48-0003</t>
  </si>
  <si>
    <t>จ้างซ่อมแซมครุภัณฑ์ไฟฟ้าและวิทยุ ตู้ลำโพงอเนกประสงค์ จำนวน 1 เครื่อง</t>
  </si>
  <si>
    <t>ห้างหุ้นส่วนจำกัด อินเตอร์สเปเชียลโปรดักท์</t>
  </si>
  <si>
    <t>จ้างออกแบบโครงการก่อสร้างสวนสุขภาพและลานกีฬาอเนกประสงค์ หมู่ที่ 6 บ้านศิริวัฒนานิเวศน์</t>
  </si>
  <si>
    <t>นายนพปฎล โตนะโพ</t>
  </si>
  <si>
    <t>จ้างเหมาบริการทำหมันสุนัขและแมว ตามโครงการทำหมันสุนัขและแมวภายใต้โครงการสัตว์ปลอดโรคคนปลอดภัยจากโรคพิษสุนัขบ้า</t>
  </si>
  <si>
    <t>นายสฤษฎิ์รัตน์ ใจสุดา</t>
  </si>
  <si>
    <t>จ้างซ่อมแซมครุภัณฑ์งานบ้านงานครัว เครื่องตัดหญ้า จำนวน 3 รายการ</t>
  </si>
  <si>
    <t>จ้างบำรุงรักษาและซ่อมแซมรถบรรทุกขยะ หมายเลขทะเบียน 83-2251 เชียงใหม่ เช็คระยะ</t>
  </si>
  <si>
    <t>จ้างเปลี่ยนป้ายไวนิล ร.10 หมายเลขครุภัณฑ์ 411-61-0001</t>
  </si>
  <si>
    <t>จ้างบำรุงรักษาและซ่อมแซมรถบรรทุกขยะ หมายเลขทะเบียน 83-2251 เชียงใหม่</t>
  </si>
  <si>
    <t>จ้างซ่อมแซมครุภัณฑ์การเกษตร รอกยกไฟฟ้า (มอเตอร์ประตูน้ำสถานีสูบน้ำข้างปั๊มน้ำมันบางจาก ม.4)</t>
  </si>
  <si>
    <t>ห้างหุ้นส่วนจำกัด เชียงใหม่มอเตอร์เจน</t>
  </si>
  <si>
    <t>จ้างเหมารถแบคโฮ พร้อมรถเทรลเลอร์ขนย้าย และรถบรรทุก 6 ล้อ เพื่อฝังกลบและขนกิ่งไม้ใบไม้</t>
  </si>
  <si>
    <t>จ้างซ่อมแซมครุภัณฑ์สำนักงาน เก้าอี้ทำงาน จำนวน 3 รายการ</t>
  </si>
  <si>
    <t>จ้างซ่อมแซมครุภัณฑ์ยานพาหนะและขนส่งรถบรรทุกน้ำดับเพลิง หมายเลขทะเบียน ผห 4110 เชียงใหม่ จำนวน 9 รายการ</t>
  </si>
  <si>
    <t>จ้างเหมาเจ้าหน้าที่ศูนย์บริการประชาชน ตั้งแต่วันที่ 1 สิงหาคม - 30 กันยายน 2568</t>
  </si>
  <si>
    <t>110/68</t>
  </si>
  <si>
    <t>125/68</t>
  </si>
  <si>
    <t>126/68</t>
  </si>
  <si>
    <t>113/68</t>
  </si>
  <si>
    <t>114/68</t>
  </si>
  <si>
    <t>116/68</t>
  </si>
  <si>
    <t>118/68</t>
  </si>
  <si>
    <t>119/68</t>
  </si>
  <si>
    <t>121/68</t>
  </si>
  <si>
    <t>120/68</t>
  </si>
  <si>
    <t>122/68</t>
  </si>
  <si>
    <t>123/68</t>
  </si>
  <si>
    <t>124/68</t>
  </si>
  <si>
    <t>131/68</t>
  </si>
  <si>
    <t>127/68</t>
  </si>
  <si>
    <t>128/68</t>
  </si>
  <si>
    <t>130/68</t>
  </si>
  <si>
    <t>129/68</t>
  </si>
  <si>
    <t>99/68</t>
  </si>
  <si>
    <t>จัดซื้อน้ำมันเชื้อเพลิงและหล่อลื่นสำหรับรถดูดสิ่งปฏิกูล หมายเลขทะเบียน 82-4992 ของ อบจ. เชียงใหม่ ที่ขุดลอกรางระบายน้ำในเขตรับผิดชอบ ระหว่างวันที่ 7 - 8 เดือนสิงหาคม 2568</t>
  </si>
  <si>
    <t>บริษัท เชียงใหม่ ระมิงค์ ออยล์ จำกัด</t>
  </si>
  <si>
    <t>จัดซื้อวัสดุสำนักงาน กระดาษเอ4 จำนวน 30 กล่อง</t>
  </si>
  <si>
    <t xml:space="preserve">จัดซื้อวัสดุงานบ้านงานครัว จำนวน 3 รายการ </t>
  </si>
  <si>
    <t>จัดซื้อครุภัณฑ์การเกษตร เครื่องเจาะคอนกรีตพร้อมกระบอกเจาะ จำนวน 1 เครื่อง</t>
  </si>
  <si>
    <t>บริษัท มนตรีแมชชินทูลล์ จำกัด</t>
  </si>
  <si>
    <t>จัดซื้อวัสดุงานบ้านงานครัว ชุดคลัทช์ เครื่องตัดหญ้าสายสะพาย จำนวน 6 ชุด</t>
  </si>
  <si>
    <t>จัดซื้อวัสดุไฟฟ้าและวิทยุ</t>
  </si>
  <si>
    <t>บริษัท ธัญญทรัพย์เทรดดิ้ง จำกัด</t>
  </si>
  <si>
    <t>จัดซื้อเตียงผู้ป่วยสแตนเลสพร้อมที่แขวนน้ำเกลือ จำนวน 1 เตียง</t>
  </si>
  <si>
    <t>ห้างหุ้นส่วนจำกัดเชียงใหม่ชุนศิลป์</t>
  </si>
  <si>
    <t>จัดซื้อวัสดุเชื้อเพลิงและหล่อลื่น จำนวน 3 รายการ</t>
  </si>
  <si>
    <t>จัดซื้อวัสดุก่อสร้าง หินฝุ่น ขนาด 5 คิว จำนวน 2 ลำ</t>
  </si>
  <si>
    <t>จัดซื้อเครื่องสับย่อยอเนกประสงค์ จำนวน 1 เครื่อง</t>
  </si>
  <si>
    <t>ห้างหุ้นส่วนจำกัด เอื้องผึ้งการเกษตร</t>
  </si>
  <si>
    <t>จ้างเหมาบุคคลภายนอก รายวัน เดือนสิงหาคม - เดือนกันยายน 2568 จำนวนรวม 52 วัน</t>
  </si>
  <si>
    <t xml:space="preserve">จ้างเหมาบุคคลภายนอก เดือนสิงหาคม - เดือนกันยายน 2568 </t>
  </si>
  <si>
    <t>นายประภาส อินทวงศ์</t>
  </si>
  <si>
    <t>จ้างเหมาเครื่องจักรปรับปรุงพื้นที่สาธารณะประโยชน์ บริเวณใต้เสาไฟฟ้าแรงสูง หมู่ที่ 3</t>
  </si>
  <si>
    <t>จ้างเหมาเครื่องจักรขุดลอกกำจัดวัชพืชลำเหมืองกลาง บริเวณหลังซูคอนโดถึงโครงการบ้านอากาเป้</t>
  </si>
  <si>
    <t>จ้างซ่อมแซมครุภัณฑ์คอมพิวเตอร์ จอแสดงผล หมายเลขครุภัณฑ์ 416-65-0319</t>
  </si>
  <si>
    <t>จ้างซ่อมแซมครุภัณฑ์สำนักงาน ตู้สาขาโทรศัพท์ หมายเลขครุภัณฑ์ 422-59-0004</t>
  </si>
  <si>
    <t>บริษัท นครพิงค์ ออโตเมชั่นชิเคียวริตี้ ไอ.ทั จำกัด</t>
  </si>
  <si>
    <t>จ้างซ่อมรถบรรทุกขยะ ทะเบียน 83-0570 เชียงใหม่</t>
  </si>
  <si>
    <t>อู่วงพงศ์</t>
  </si>
  <si>
    <t>จ้างขุดลอกลำเหมืองกลาง</t>
  </si>
  <si>
    <t>จ้างซ่อมแซมครุภัณฑ์คอมพิวเตอร์ เครื่องพิมพ์คอมพิวเตอร์ หมายเลขครุภัณฑ์ 416-63-0270</t>
  </si>
  <si>
    <t>จ้างทำอุปกรณ์สำหรับดันศพ เพื่อใช้สำหรับสุสานและฌาปนสถานสาธารณะ เทศบาลตำบลหนองหอย</t>
  </si>
  <si>
    <t>นายอันตกานต์ ปัญญาศิลป์</t>
  </si>
  <si>
    <t>จ้างซ่อมแซมสุสานและฌาปนสถานสาธารณะ เทศบาลตำบลหนองหอย</t>
  </si>
  <si>
    <t>จ้างติดตั้งสติ๊กเกอร์ซีทรูพิมพ์สี</t>
  </si>
  <si>
    <t>โครงการก่อสร้างรางระบายน้ำคอนกรีตเสริมเหล็กรูปตัวยูแบบไม่มีฝาปิด พร้อมท่อลอดเหลี่ยมคอนกรีตเสริมเหล็ก ลำเหมืองในโครงการบ้านสระว่ายน้ำสันป่าเลียงเชื่อมลำเหมืองกลาง หมู่ที่ 3 บ้านเสาหิน ตำบลหนองหอย</t>
  </si>
  <si>
    <t>โครงการก่อสร้างถนนคอนกรีตเสริมเหล็ก รหัสสายทาง ชม.ถ.91-074 สายทางสันป่าเลียง ซอย 7 หมู่ที่ 4 บ้านสันป่าเลียง ตำบลหนองหอย</t>
  </si>
  <si>
    <t>โครงการก่อสร้างรางระบายน้ำคอนกรีตเสริมเหล็กรูปตัวยูแบบมีฝาปิด ถนนเชียงใหม่ - ลำพูน ซอย 4/6 (ซอยมูลนิธิอัลฟารุค) หมู่ที่ 1 บ้านหนองหอย เชื่อม ซอย 17 หมู่ที่ 3 บ้านเสาหิน ตำบลหนองหอย</t>
  </si>
  <si>
    <t>โครงการก่อสร้างรางระบายน้ำคอนกรีตเสริมเหล็กรูปตัวยูแบบมีฝาปิด ซอย 8 เชื่อมซอย 12 หมู่ที่ 7 บ้านชัยพฤกษ์ ตำบลหนองหอย</t>
  </si>
  <si>
    <t>โครงการปรับปรุงถนนแอสฟัลท์ติกคอนกรีต รหัสสายทาง ชม.ถ.91-070 สายทางสันป่าเลียง ซอย 2 หมู่ที่ 4 บ้านสันป่าเลียง ตำบลหนองหอย</t>
  </si>
  <si>
    <t>โครงการปรับปรุงถนนแอสฟัลท์ติกคอนกรีต รหัสสายทาง ชม.ถ.91-026 สายทางเสาหิน ซอย 7 หมู่ที่ 3 บ้านเสาหิน ตำบลหนองหอย</t>
  </si>
  <si>
    <t>โครงการปรับปรุงถนนแอสฟัลท์ติกคอนกรีต รหัสสายทาง ชม.ถ.91-042 สายทางประตูหลังวงเวียนเฮือนพญาคำ หมู่ที่ 5 บ้านเมืองสาตร ตำบลหนองหอย</t>
  </si>
  <si>
    <t>โครงการปรับปรุงต่อเติมหลังคาอาคารศูนย์พัฒนาเด็กเล็กเทศบาลตำบลหนองหอย หมู่ที่ 3 บ้านเสาหิน ตำบลหนองหอย</t>
  </si>
  <si>
    <t>โครงการก่อสร้างรางระบายน้ำคอนกรีตเสริมเหล็กรูปตัวยูแบบมีฝาปิด ถนนมหิดล ซอย 1/9 (ฝั่งซ้าย) หมู่ที่ 1 บ้านหนองหอย ตำบลหนองหอย</t>
  </si>
  <si>
    <t>จัดซื้อวัสดุรองรับมูลฝอย เพิ่มเติม ปีงบประมาณ พ.ศ. 2568 ขนาด 28*36 นิ้ว จำนวน 5,980 กิโลกรัม</t>
  </si>
  <si>
    <t>132/68</t>
  </si>
  <si>
    <t>133/68</t>
  </si>
  <si>
    <t>134/68</t>
  </si>
  <si>
    <t>135/68</t>
  </si>
  <si>
    <t>136/68</t>
  </si>
  <si>
    <t>137/68</t>
  </si>
  <si>
    <t>138/68</t>
  </si>
  <si>
    <t>139/68</t>
  </si>
  <si>
    <t>141/68</t>
  </si>
  <si>
    <t>142/68</t>
  </si>
  <si>
    <t>140/68</t>
  </si>
  <si>
    <t>10/2568</t>
  </si>
  <si>
    <t>11/2568</t>
  </si>
  <si>
    <t>12/2568</t>
  </si>
  <si>
    <t>13/2568</t>
  </si>
  <si>
    <t>14/2568</t>
  </si>
  <si>
    <t>15/2568</t>
  </si>
  <si>
    <t>16/2568</t>
  </si>
  <si>
    <t>17/2568</t>
  </si>
  <si>
    <t>18/2568</t>
  </si>
  <si>
    <t xml:space="preserve">จัดซื้อวัสดุก่อสร้าง จำนวน 2 รายการ </t>
  </si>
  <si>
    <t>จัดซื้อวัสดุ เพื่อใช้ในโครงการ Big Cleaning Day</t>
  </si>
  <si>
    <t>จ้างบำรุงรักษาและซ่อมแซม รถบรรทุกขยะ หมายเลขทะเบียน 83  2251 เชียงใหม่  เลขครุภัณฑ์ 002570004 จำนวน 5 รายการ</t>
  </si>
  <si>
    <t>จัดซื้อวัสดุเครื่องแต่งกาย ชุดกันฝนแบบเสื้อและกางเกง มีแถบสะท้อนแสงด้านหลัง จำนวน 12 ชุด</t>
  </si>
  <si>
    <t xml:space="preserve">ค่าจัดซื้อวัสดุเชื้อเพลิงและหล่อลื่น สำหรับรถดูดสิ่งปฏิกูล หมายเลขทะเบียน 824992 ขององค์การบริหารส่วนจังหวัดเชียงใหม่ ที่ทำการขุดลอกรางระบายน้ำในเขตพื้นที่รับผิดชอบของเทศบาลตำบลหนองหอย อำเภอเมืองเชียงใหม่ จังหวัดเชียงใหม่ จังหวัดเชียงใหม่ ในวันที่ ระหว่างวันที่ 6 - 7 กันยายน 2568 จำนวน 2 วัน </t>
  </si>
  <si>
    <t>วัสดุงานบ้านงานครัว ไม้กวาดทางมะพร้าว จำนวน  20 ด้าม</t>
  </si>
  <si>
    <t>จ้างติดตั้งสติ๊กเกอร์ซีทรูพร้อมทำสี</t>
  </si>
  <si>
    <t xml:space="preserve">กองสาธารณสุขและสิ่งแวดล้อม มีความประสงค์จะดำเนินการจ้างซ่อมแซมครุภัณฑ์การเกษตร (เครื่องตัดหญ้า) จำนวน 1 เครื่อง หมายเลขครุภัณฑ์ 629620033 จำนวน 8 รายการ </t>
  </si>
  <si>
    <t xml:space="preserve">จัดซื้อวัสดุก่อสร้าง จำนวน 6 รายการ </t>
  </si>
  <si>
    <t xml:space="preserve">ค่าจ้างซ่อมแซมครุภัณฑ์งานบ้านงานครัว เครื่องตัดหญ้า รหัสครุภัณฑ์ 629 68 0043 และรหัสครุภัณฑ์ 629 68 0047  จำนวน 2 เครื่อง </t>
  </si>
  <si>
    <t>จัดซื้อวัสดุอุปกรณ์ เพื่อใช้ในโครงการจัดงานรัฐพิธี</t>
  </si>
  <si>
    <t>จัดซื้อธงชาติไทย เพื่อใช้ในโครงการจัดงานรัฐพิธี</t>
  </si>
  <si>
    <t>จ้างบำรุงรักษาและซ่อมแซม จำนวน 3 เครื่อง</t>
  </si>
  <si>
    <t xml:space="preserve"> ค่าจ้างซ่อมแซมรถกระเช้าซ่อมไฟฟ้า ยี่ห้อ ISUZU หมายเลขทะเบียน 832006 เชียงใหม่ ครุภัณฑ์เลขที่ 012 57 0002 จำนวน 2 รายการ โดยมีรายละเอียดดังนี้
(1.)สายไฮดรอลิคขาเครน	จำนวน 1 ชุด 
(2.)น้ำมันไฮดรอลิค จำนวน 1 แกลลอน </t>
  </si>
  <si>
    <t xml:space="preserve">จัดจ้างบำรุงรักษาและซ่อมแซมครุภัณฑ์สำนักงาน (เครื่องปรับอากาศ) เนื่องจากเครื่องปรับอากาศไม่สามารถใช้งานได้  จำนวน 2 เครื่อง ประกอบด้วย หมายเลขครุภัณฑ์ 420  65  0076 และ หมายเลขครุภัณฑ์ 420  65  0077 </t>
  </si>
  <si>
    <t>จัดซื้อวัสดุอื่นๆ วัสดุอุปกรณ์ตกแต่งศาลพระภูมิ จำนวน 8 รายการ</t>
  </si>
  <si>
    <t>จ้างถ่ายเอกสารพร้อมเข้าเล่ม เทศบัญญัติงบประมาณรายจ่ายประจำปี พ.ศ.2569</t>
  </si>
  <si>
    <t>จ้างซ่อมแซมครุภัณฑ์สำนักงาน เครื่องปรับอากาศแบบศูนย์รวม จำนวน 3 เครื่อง รายละเอียดดังนี้
1. เครื่องปรับอากาศแบบบรวมศูนย์แบบ Fan coil Condensing (FCU) หมายเลขครุภัณฑ์ 420 59 0034
2. เครื่องปรับอากาศแบบบรวมศูนย์แบบ Fan coil Condensing (FCU) หมายเลขครุภัณฑ์ 420 59 0032
3. เครื่องปรับอากาศแบบบรวมศูนย์แบบ Condensing unit (CDU) หมายเลขครุภัณฑ์ 420 59 0066</t>
  </si>
  <si>
    <t xml:space="preserve">จัดซื้อวัสดุสำนักงาน จำนวน 3 รายการ </t>
  </si>
  <si>
    <t>จ้างเหมาออกแบบ รื้อถอน ลิดตั้งสติ๊กเกอร์ซีทรู อาคารสำนักงานเทศบาลตำบลหนองหอย และจ้างออกแบบผลิตพร้อมติดตั้งป้ายไวนิล รวม จำนวน 8 รายการ</t>
  </si>
  <si>
    <t xml:space="preserve">กองสาธารณสุขและสิ่งแวดล้อม เทศบาลตำบลหนองหอย มีความประสงค์จะดำเนินการจัดจ้างดำเนินการบำรุงรักษาและซ่อมแซมรถบรรทุกขยะ หมายเลขทะเบียน 83  2251 เชียงใหม่ จำนวน 1 งาน </t>
  </si>
  <si>
    <t>จัดซื้อวัสดุไฟฟ้าและวิทยุ จำนวน 2 รายการ ดังนี้
(1.)หลอดบับ ขนาด 13 วัตต์ จำนวน 124 หลอด
(2.)สวิตช์รีโมทคอนโทรล จำนวน 2 อัน</t>
  </si>
  <si>
    <t>จ้างเหมาเครื่องจักรขนดินอาคารป้องกันฯ ม.4 ไปท้ายซอย 5 ม.1</t>
  </si>
  <si>
    <t>จัดซื้อวัสดุก่อสร้าง จำนวน 46 รายการ</t>
  </si>
  <si>
    <t>จัดซื้อวัสดุสำนักงาน เพื่อใช้ในโครงการพัฒนาประสิทธิภาพการให้บริการของเทศบาลตำบลหนองหอย</t>
  </si>
  <si>
    <t>จัดซื้อเตียงพยาบาลสแตนเลสแบบพับได้พร้อมที่แขวนน้ำเกลือ</t>
  </si>
  <si>
    <t>ห้างหุ้นส่วนจำกัด เชียงใหม่ ชุนศิลป์</t>
  </si>
  <si>
    <t>จัดซื้อเครื่องพ่นละอองฝอย ULV เครื่องยนต์เบนซิน สะพายหลัง</t>
  </si>
  <si>
    <t>ร้านที.ซี.ซัพพลาย</t>
  </si>
  <si>
    <t>จ้างเหมาขุดลอกลำเหมืองกลาง กองช่าง เทศบาลตำบลหนองหอย</t>
  </si>
  <si>
    <t>จัดซื้อเครื่องเจาะคอนกรีตพร้อมกระบอกเจาะ</t>
  </si>
  <si>
    <t>จัดซื้อวัสดุยานพาหนะและขนส่งรถกู้ชีพ (ยางรถพร้อมเปลี่ยน) หมายเลขครุภัณฑ์ 001-57-0007</t>
  </si>
  <si>
    <t>จัดซื้อวัสดุยานพาหนะและขนส่งรถเก็บขยะเปียก (ยางรถพร้อมเปลี่ยน) หมายเลขครุภัณฑ์ 001-48-0003</t>
  </si>
  <si>
    <t>จ้างซ่อมแซมครุภัณฑ์เครื่องปั่นไฟ</t>
  </si>
  <si>
    <t>จัดซื้อครุภัณฑ์การเกษตร จำนวน 3 รายการ ท่อพญานาค 4 เครื่อง/ตู้ควบคุมปั๊มน้ำ 4 ใบ/เลื่อยโซ่ไร้สาย 1 ชุด</t>
  </si>
  <si>
    <t>จัดซื้อวัสดุก่อสร้าง จำนวน 12 รายการ</t>
  </si>
  <si>
    <t xml:space="preserve">จัดซื้อครุภัณฑ์ก่อสร้าง เครื่องเจียรไร้สาย </t>
  </si>
  <si>
    <t>จัดซื้อวัสดุสำนักงาน สำนักปลัด</t>
  </si>
  <si>
    <t>จัดซื้อวัสดุสำนักงาน ศูนย์พัฒนาเด็กเล็กเทศบาลตำบลหนองหอย</t>
  </si>
  <si>
    <t>จ้างซ่อมแซมรถกระบะ ผธ7476 เชียงใหม่ หมายเลขครุภัณฑ์ 001-52-0004</t>
  </si>
  <si>
    <t>ชัยชนะแอร์</t>
  </si>
  <si>
    <t>โครงการปรับปรุงถนนแอสฟัลท์ติกคอนกรีต รหัสสายทาง ชม.ถ.91-043 สายทางสายหลักดำรงนิเวศน์ เชื่อมซอย 2 หมู่ที่ 5 บ้านเมืองสาตร ตำบลหนองหอย</t>
  </si>
  <si>
    <t>จ้างติดฟิล์มกรองแสง หมายเลขทะเบียน ขท-5478 เชียงใหม่ หมายเลขครุภัณฑ์ 001-55-0006 จำนวน 1 คัน</t>
  </si>
  <si>
    <t>ร้านภูมิคาร์ออดิโอ</t>
  </si>
  <si>
    <t>จ้างบำรุงรักษาและซ่อมแซมเครื่องพิมพ์คอมพิวเตอร์ กองคลัง จำนวน 7 เครื่อง</t>
  </si>
  <si>
    <t>จัดซื้อวัสดุสำนักงานกองคลัง</t>
  </si>
  <si>
    <t>จ้างติดตั้งระบบไฟฟ้า 3 เฟส ซอย 9 พิเศษ ม.7 บ้านสันป่าเลียง</t>
  </si>
  <si>
    <t>นายพิษณุ มิ่งเล็ก</t>
  </si>
  <si>
    <t>จ้างซ่อมแซมครุภัณฑ์ก่อสร้าง กล้องระดับ จำนวน 2 เครื่อง</t>
  </si>
  <si>
    <t>หจก. เทคโน เซอร์เวย์ (2012)</t>
  </si>
  <si>
    <t>จ้างรถแบคโฮเพื่อฝังกลบ กองสาธารณสุขและสิ่งแวดล้อม</t>
  </si>
  <si>
    <t>จ้างซ่อมแซมรถบรรทุกขยะ หมายเลขทะเบียน 83-4443</t>
  </si>
  <si>
    <t>จัดซื้อวัสดุเครื่องแต่งกาย จำนวน 3 รายการ</t>
  </si>
  <si>
    <t xml:space="preserve">จัดซื้อเรือท้องแบน พร้อมเครื่องยนต์และเทรลเลอร์ลากเรือ (ไม่น้อยกว่า 6 ที่นั่ง) จำนวน 1 ชุด </t>
  </si>
  <si>
    <t>โครงการจัดซื้อครุภัณฑ์ก่อสร้าง จำนวน 3 รายการ</t>
  </si>
  <si>
    <t>จัดซื้ออาหารเสริม (นม) ยูเอชที โรงเรียนวัดเสาหิน เดือนตุลาคม 2568</t>
  </si>
  <si>
    <t>จัดซื้อวัสดุสำนักงาน จำนวน 74 รายการ</t>
  </si>
  <si>
    <t>จ้างซ่อมแซมครุภัณฑ์การเกษตร เครื่องสูบน้ำพร้อมตู้ควบคุมปั๊มน้ำ ซอย 8 หมู่ 4</t>
  </si>
  <si>
    <t>จัดซื้อเครื่องสับย่อยอเนกประสงค์ เครื่องยนต์ดีเซล จำนวน 1 เครื่อง</t>
  </si>
  <si>
    <t>หจก.เอื้องผึ้งการเกษตร</t>
  </si>
  <si>
    <t>01/09/2568</t>
  </si>
  <si>
    <t>02/09/2568</t>
  </si>
  <si>
    <t>04/09/2568</t>
  </si>
  <si>
    <t>05/09/2568</t>
  </si>
  <si>
    <t>09/09/2568</t>
  </si>
  <si>
    <t>11/09/2568</t>
  </si>
  <si>
    <t>12/09/2568</t>
  </si>
  <si>
    <t>16/09/2568</t>
  </si>
  <si>
    <t>18/09/2568</t>
  </si>
  <si>
    <t>24/09/2568</t>
  </si>
  <si>
    <t>29/09/2568</t>
  </si>
  <si>
    <t>30/09/2568</t>
  </si>
  <si>
    <t>08/09/2568</t>
  </si>
  <si>
    <t>15/09/2568</t>
  </si>
  <si>
    <t>17/09/2568</t>
  </si>
  <si>
    <t>22/09/2568</t>
  </si>
  <si>
    <t>26/09/2568</t>
  </si>
  <si>
    <t>ประจำเดือนพฤศจิกายน 2567 ประจำปีงบประมาณ พ.ศ. ๒๕๖8</t>
  </si>
  <si>
    <t>ประจำเดือนกุมภาพันธ์ 2568 ประจำปีงบประมาณ พ.ศ. ๒๕๖8</t>
  </si>
  <si>
    <t>ประจำเดือนมีนาคม 2568 ประจำปีงบประมาณ พ.ศ. ๒๕๖8</t>
  </si>
  <si>
    <t>ประจำเดือนเมษายน 2568 ประจำปีงบประมาณ พ.ศ. ๒๕๖8</t>
  </si>
  <si>
    <t>ประจำเดือนพฤษภาคม 2568 ประจำปีงบประมาณ พ.ศ. ๒๕๖8</t>
  </si>
  <si>
    <t>ประจำเดือนมิถุนายน 2568 ประจำปีงบประมาณ พ.ศ. ๒๕๖8</t>
  </si>
  <si>
    <t>ประจำเดือนกรกฎาคม 2568 ประจำปีงบประมาณ พ.ศ. ๒๕๖8</t>
  </si>
  <si>
    <t>ประจำเดือนสิงหาคม 2568 ประจำปีงบประมาณ พ.ศ. ๒๕๖8</t>
  </si>
  <si>
    <t>ประจำเดือนกันยายน 2568 ประจำปีงบประมาณ พ.ศ. ๒๕๖8</t>
  </si>
  <si>
    <t>รายงานสรุปผลการจัดซื้อจัดจ้างของ เทศบาลตำบลหนองหอย  อำเภอเมืองเชียงใหม่ จังหวัดเชียงใหม่</t>
  </si>
  <si>
    <t>ด้วยวิธีประกวดราคาอิเล็กทรอนิกส์</t>
  </si>
  <si>
    <t>ไม่มีการจัดซื้อจัดจ้าง</t>
  </si>
  <si>
    <t>ไม่มี</t>
  </si>
  <si>
    <t>เดือนตุลาคม 2567 ประจำปีงบประมาณ พ.ศ. 2568</t>
  </si>
  <si>
    <t>เดือนพฤศจิกายน 2567 ประจำปีงบประมาณ พ.ศ. 2568</t>
  </si>
  <si>
    <t>เดือนธันวาคม 2567 ประจำปีงบประมาณ พ.ศ. 2568</t>
  </si>
  <si>
    <t>เดือนมกราคม 2568 ประจำปีงบประมาณ พ.ศ. 2568</t>
  </si>
  <si>
    <t>เดือนกุมภาพันธ์ 2568 ประจำปีงบประมาณ พ.ศ. 2568</t>
  </si>
  <si>
    <t>เดือนมีนาคม 2568 ประจำปีงบประมาณ พ.ศ. 2568</t>
  </si>
  <si>
    <t>เดือนเมษายน 2568 ประจำปีงบประมาณ พ.ศ. 2568</t>
  </si>
  <si>
    <t>เดือนพฤษภาคม 2568 ประจำปีงบประมาณ พ.ศ. 2568</t>
  </si>
  <si>
    <t>เดือนมิถุนายน 2568 ประจำปีงบประมาณ พ.ศ. 2568</t>
  </si>
  <si>
    <t>เดือนกรกฎาคม 2568 ประจำปีงบประมาณ พ.ศ. 2568</t>
  </si>
  <si>
    <t>เดือนสิงหาคม 2568 ประจำปีงบประมาณ พ.ศ. 2568</t>
  </si>
  <si>
    <t>เดือนกันยายน 2568 ประจำปีงบประมาณ พ.ศ.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</si>
</sst>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1041E]#,##0.00;\-#,##0.00"/>
  </numFmts>
  <fonts count="23">
    <font>
      <sz val="11"/>
      <color theme="1"/>
      <name val="Aptos Narrow"/>
      <family val="2"/>
      <scheme val="minor"/>
    </font>
    <font>
      <sz val="11"/>
      <color theme="1"/>
      <name val="Aptos Narrow"/>
      <family val="2"/>
      <charset val="222"/>
      <scheme val="minor"/>
    </font>
    <font>
      <b/>
      <sz val="16"/>
      <color theme="1"/>
      <name val="TH SarabunPSK"/>
      <family val="2"/>
    </font>
    <font>
      <sz val="11"/>
      <color theme="1"/>
      <name val="Aptos Narrow"/>
      <family val="2"/>
      <scheme val="minor"/>
    </font>
    <font>
      <b/>
      <sz val="22"/>
      <color theme="1"/>
      <name val="TH SarabunPSK"/>
      <family val="2"/>
    </font>
    <font>
      <b/>
      <sz val="26"/>
      <color theme="1"/>
      <name val="TH SarabunPSK"/>
      <family val="2"/>
    </font>
    <font>
      <sz val="26"/>
      <color theme="1"/>
      <name val="TH SarabunPSK"/>
      <family val="2"/>
    </font>
    <font>
      <sz val="16"/>
      <color theme="1"/>
      <name val="TH SarabunPSK"/>
      <family val="2"/>
    </font>
    <font>
      <b/>
      <sz val="8"/>
      <color theme="1"/>
      <name val="TH SarabunPSK"/>
      <family val="2"/>
    </font>
    <font>
      <sz val="8"/>
      <color theme="1"/>
      <name val="TH SarabunPSK"/>
      <family val="2"/>
    </font>
    <font>
      <b/>
      <sz val="18"/>
      <color theme="1"/>
      <name val="TH SarabunPSK"/>
      <family val="2"/>
    </font>
    <font>
      <sz val="16"/>
      <color indexed="8"/>
      <name val="TH SarabunPSK"/>
      <family val="2"/>
    </font>
    <font>
      <sz val="16"/>
      <color rgb="FF000000"/>
      <name val="TH SarabunPSK"/>
      <family val="2"/>
    </font>
    <font>
      <sz val="8"/>
      <name val="TH SarabunPSK"/>
      <family val="2"/>
    </font>
    <font>
      <b/>
      <sz val="16"/>
      <color theme="1"/>
      <name val="TH SarabunIT๙"/>
      <family val="2"/>
    </font>
    <font>
      <sz val="11"/>
      <color theme="1"/>
      <name val="TH SarabunIT๙"/>
      <family val="2"/>
    </font>
    <font>
      <sz val="8"/>
      <name val="Aptos Narrow"/>
      <family val="2"/>
      <scheme val="minor"/>
    </font>
    <font>
      <sz val="16"/>
      <color theme="1"/>
      <name val="TH SarabunIT๙"/>
      <family val="2"/>
      <charset val="222"/>
    </font>
    <font>
      <sz val="12"/>
      <name val="TH SarabunIT๙"/>
      <family val="2"/>
    </font>
    <font>
      <sz val="16"/>
      <color theme="1"/>
      <name val="TH SarabunIT๙"/>
      <family val="2"/>
    </font>
    <font>
      <sz val="11"/>
      <name val="TH SarabunIT๙"/>
      <family val="2"/>
    </font>
    <font>
      <sz val="11"/>
      <color rgb="FF000000"/>
      <name val="TH SarabunIT๙"/>
      <family val="2"/>
    </font>
    <font>
      <sz val="12"/>
      <color rgb="FF000000"/>
      <name val="TH SarabunIT๙"/>
      <family val="2"/>
    </font>
  </fonts>
  <fills count="5">
    <fill>
      <patternFill patternType="none"/>
    </fill>
    <fill>
      <patternFill patternType="gray125"/>
    </fill>
    <fill>
      <patternFill patternType="solid">
        <fgColor theme="0"/>
        <bgColor theme="4" tint="0.79998168889431442"/>
      </patternFill>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A9A9A9"/>
      </left>
      <right style="medium">
        <color rgb="FFA9A9A9"/>
      </right>
      <top style="medium">
        <color rgb="FFA9A9A9"/>
      </top>
      <bottom style="medium">
        <color rgb="FFA9A9A9"/>
      </bottom>
      <diagonal/>
    </border>
    <border>
      <left style="medium">
        <color rgb="FFA9A9A9"/>
      </left>
      <right style="medium">
        <color rgb="FFA9A9A9"/>
      </right>
      <top style="medium">
        <color rgb="FFA9A9A9"/>
      </top>
      <bottom/>
      <diagonal/>
    </border>
    <border>
      <left style="medium">
        <color rgb="FFA9A9A9"/>
      </left>
      <right style="medium">
        <color rgb="FFA9A9A9"/>
      </right>
      <top style="medium">
        <color rgb="FFA9A9A9"/>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94">
    <xf numFmtId="0" fontId="0" fillId="0" borderId="0" xfId="0"/>
    <xf numFmtId="0" fontId="5" fillId="0" borderId="0" xfId="0" applyFont="1"/>
    <xf numFmtId="0" fontId="6" fillId="0" borderId="0" xfId="0" applyFont="1"/>
    <xf numFmtId="0" fontId="7" fillId="0" borderId="0" xfId="0" applyFont="1"/>
    <xf numFmtId="0" fontId="8" fillId="0" borderId="0" xfId="0" applyFont="1" applyAlignment="1">
      <alignment horizontal="center"/>
    </xf>
    <xf numFmtId="0" fontId="8" fillId="0" borderId="0" xfId="0" applyFont="1"/>
    <xf numFmtId="0" fontId="9" fillId="0" borderId="0" xfId="0" applyFont="1"/>
    <xf numFmtId="0" fontId="10" fillId="0" borderId="0" xfId="0" applyFont="1"/>
    <xf numFmtId="43" fontId="11" fillId="0" borderId="0" xfId="1" applyNumberFormat="1" applyFont="1" applyBorder="1" applyAlignment="1">
      <alignment horizontal="right" vertical="center" wrapText="1" readingOrder="1"/>
    </xf>
    <xf numFmtId="0" fontId="2" fillId="0" borderId="1" xfId="0" applyFont="1" applyBorder="1" applyAlignment="1">
      <alignment horizontal="center"/>
    </xf>
    <xf numFmtId="0" fontId="12" fillId="0" borderId="1" xfId="0" applyFont="1" applyBorder="1"/>
    <xf numFmtId="43" fontId="7" fillId="2" borderId="0" xfId="1" applyNumberFormat="1" applyFont="1" applyFill="1" applyBorder="1" applyAlignment="1">
      <alignment horizontal="right" vertical="center" wrapText="1" readingOrder="1"/>
    </xf>
    <xf numFmtId="43" fontId="7" fillId="0" borderId="0" xfId="1" applyNumberFormat="1" applyFont="1" applyBorder="1" applyAlignment="1">
      <alignment horizontal="right" vertical="center" wrapText="1" readingOrder="1"/>
    </xf>
    <xf numFmtId="0" fontId="7" fillId="0" borderId="0" xfId="0" applyFont="1" applyAlignment="1">
      <alignment horizontal="right"/>
    </xf>
    <xf numFmtId="164" fontId="7" fillId="0" borderId="0" xfId="1" applyFont="1" applyBorder="1"/>
    <xf numFmtId="165" fontId="9" fillId="0" borderId="0" xfId="1" applyNumberFormat="1" applyFont="1" applyBorder="1" applyAlignment="1">
      <alignment horizontal="center"/>
    </xf>
    <xf numFmtId="0" fontId="2" fillId="0" borderId="0" xfId="0" applyFont="1"/>
    <xf numFmtId="0" fontId="2" fillId="0" borderId="0" xfId="0" applyFont="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64" fontId="14" fillId="0" borderId="1" xfId="1" applyFont="1" applyBorder="1" applyAlignment="1">
      <alignment horizontal="center" vertical="center" wrapText="1"/>
    </xf>
    <xf numFmtId="0" fontId="15" fillId="0" borderId="0" xfId="0" applyFont="1"/>
    <xf numFmtId="4" fontId="18" fillId="0" borderId="1" xfId="0" applyNumberFormat="1" applyFont="1" applyBorder="1" applyAlignment="1">
      <alignment horizontal="center" vertical="top" wrapText="1"/>
    </xf>
    <xf numFmtId="0" fontId="14" fillId="0" borderId="0" xfId="0" applyFont="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left" vertical="top" wrapText="1"/>
    </xf>
    <xf numFmtId="0" fontId="17" fillId="0" borderId="0" xfId="0" applyFont="1"/>
    <xf numFmtId="0" fontId="21" fillId="0" borderId="1" xfId="0" applyFont="1" applyBorder="1" applyAlignment="1">
      <alignment horizontal="left" vertical="center" wrapText="1"/>
    </xf>
    <xf numFmtId="4" fontId="22" fillId="0" borderId="1" xfId="0" applyNumberFormat="1" applyFont="1" applyBorder="1" applyAlignment="1">
      <alignment horizontal="center" vertical="center" wrapText="1"/>
    </xf>
    <xf numFmtId="0" fontId="20" fillId="0" borderId="1" xfId="0" quotePrefix="1" applyFont="1" applyBorder="1" applyAlignment="1">
      <alignment horizontal="center" vertical="center" wrapText="1"/>
    </xf>
    <xf numFmtId="0" fontId="21" fillId="0" borderId="1" xfId="0" applyFont="1" applyBorder="1" applyAlignment="1">
      <alignment horizontal="left" vertical="top" wrapText="1"/>
    </xf>
    <xf numFmtId="0" fontId="21" fillId="0" borderId="3" xfId="0"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4" fontId="21" fillId="0" borderId="1" xfId="0" applyNumberFormat="1" applyFont="1" applyBorder="1" applyAlignment="1">
      <alignment horizontal="center" vertical="top" wrapText="1"/>
    </xf>
    <xf numFmtId="4" fontId="21" fillId="0" borderId="1" xfId="2" applyNumberFormat="1" applyFont="1" applyBorder="1" applyAlignment="1">
      <alignment horizontal="center" vertical="top" wrapText="1"/>
    </xf>
    <xf numFmtId="4" fontId="21" fillId="0" borderId="3" xfId="2"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164" fontId="21" fillId="0" borderId="1" xfId="1" applyFont="1" applyFill="1" applyBorder="1" applyAlignment="1">
      <alignment horizontal="center" vertical="top" wrapText="1"/>
    </xf>
    <xf numFmtId="4" fontId="21" fillId="0" borderId="1" xfId="0" applyNumberFormat="1" applyFont="1" applyBorder="1" applyAlignment="1">
      <alignment horizontal="center" vertical="center" wrapText="1"/>
    </xf>
    <xf numFmtId="4" fontId="22"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0" fontId="21" fillId="0" borderId="3" xfId="0" applyFont="1" applyBorder="1" applyAlignment="1">
      <alignment horizontal="center" vertical="top" wrapText="1"/>
    </xf>
    <xf numFmtId="49"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14" fontId="21" fillId="3" borderId="4" xfId="0" quotePrefix="1" applyNumberFormat="1" applyFont="1" applyFill="1" applyBorder="1" applyAlignment="1">
      <alignment horizontal="center" vertical="top" wrapText="1" readingOrder="1"/>
    </xf>
    <xf numFmtId="14" fontId="21" fillId="3" borderId="5" xfId="0" quotePrefix="1" applyNumberFormat="1" applyFont="1" applyFill="1" applyBorder="1" applyAlignment="1">
      <alignment horizontal="center" vertical="top" wrapText="1" readingOrder="1"/>
    </xf>
    <xf numFmtId="14" fontId="21" fillId="3" borderId="1" xfId="0" quotePrefix="1" applyNumberFormat="1" applyFont="1" applyFill="1" applyBorder="1" applyAlignment="1">
      <alignment horizontal="center" vertical="top" wrapText="1" readingOrder="1"/>
    </xf>
    <xf numFmtId="49" fontId="21" fillId="0" borderId="1" xfId="0" quotePrefix="1" applyNumberFormat="1" applyFont="1" applyBorder="1" applyAlignment="1">
      <alignment horizontal="center" vertical="top" wrapText="1"/>
    </xf>
    <xf numFmtId="0" fontId="21" fillId="0" borderId="1" xfId="0" quotePrefix="1" applyFont="1" applyBorder="1" applyAlignment="1">
      <alignment horizontal="center" vertical="top" wrapText="1"/>
    </xf>
    <xf numFmtId="164" fontId="18" fillId="0" borderId="1" xfId="1" applyFont="1" applyFill="1" applyBorder="1" applyAlignment="1">
      <alignment horizontal="center" vertical="top" wrapText="1" shrinkToFit="1"/>
    </xf>
    <xf numFmtId="166" fontId="18" fillId="0" borderId="1" xfId="1" applyNumberFormat="1" applyFont="1" applyFill="1" applyBorder="1" applyAlignment="1">
      <alignment horizontal="center" vertical="top" wrapText="1" shrinkToFit="1"/>
    </xf>
    <xf numFmtId="17" fontId="21" fillId="0" borderId="1" xfId="0" quotePrefix="1" applyNumberFormat="1" applyFont="1" applyBorder="1" applyAlignment="1">
      <alignment horizontal="center" vertical="top" wrapText="1"/>
    </xf>
    <xf numFmtId="49" fontId="20" fillId="0" borderId="1" xfId="0" applyNumberFormat="1" applyFont="1" applyBorder="1" applyAlignment="1">
      <alignment horizontal="center" vertical="top" wrapText="1"/>
    </xf>
    <xf numFmtId="166" fontId="18" fillId="0" borderId="1" xfId="0" applyNumberFormat="1" applyFont="1" applyBorder="1" applyAlignment="1" applyProtection="1">
      <alignment horizontal="center" vertical="top" wrapText="1" readingOrder="1"/>
      <protection locked="0"/>
    </xf>
    <xf numFmtId="4" fontId="18" fillId="0" borderId="1" xfId="2" applyNumberFormat="1" applyFont="1" applyBorder="1" applyAlignment="1">
      <alignment horizontal="center" vertical="top" wrapText="1"/>
    </xf>
    <xf numFmtId="4" fontId="18" fillId="0" borderId="3" xfId="2" applyNumberFormat="1" applyFont="1" applyBorder="1" applyAlignment="1">
      <alignment horizontal="center" vertical="top" wrapText="1"/>
    </xf>
    <xf numFmtId="0" fontId="21" fillId="4" borderId="1" xfId="0" applyFont="1" applyFill="1" applyBorder="1" applyAlignment="1">
      <alignment horizontal="left" vertical="top" wrapText="1"/>
    </xf>
    <xf numFmtId="49" fontId="18" fillId="4" borderId="1" xfId="0" applyNumberFormat="1" applyFont="1" applyFill="1" applyBorder="1" applyAlignment="1">
      <alignment horizontal="left" vertical="top" wrapText="1"/>
    </xf>
    <xf numFmtId="0" fontId="18" fillId="4" borderId="1" xfId="0" applyFont="1" applyFill="1" applyBorder="1" applyAlignment="1">
      <alignment horizontal="left" vertical="top" wrapText="1"/>
    </xf>
    <xf numFmtId="4" fontId="18" fillId="4" borderId="1" xfId="2" applyNumberFormat="1" applyFont="1" applyFill="1" applyBorder="1" applyAlignment="1">
      <alignment horizontal="center" vertical="top" wrapText="1"/>
    </xf>
    <xf numFmtId="4" fontId="21" fillId="4" borderId="1" xfId="0" applyNumberFormat="1" applyFont="1" applyFill="1" applyBorder="1" applyAlignment="1">
      <alignment horizontal="center" vertical="top" wrapText="1"/>
    </xf>
    <xf numFmtId="4" fontId="21" fillId="4" borderId="1" xfId="2" applyNumberFormat="1" applyFont="1" applyFill="1" applyBorder="1" applyAlignment="1">
      <alignment horizontal="center" vertical="top" wrapText="1"/>
    </xf>
    <xf numFmtId="4" fontId="22" fillId="4" borderId="1" xfId="0"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14" fontId="21" fillId="4" borderId="1" xfId="0" quotePrefix="1" applyNumberFormat="1" applyFont="1" applyFill="1" applyBorder="1" applyAlignment="1">
      <alignment horizontal="center" vertical="top" wrapText="1" readingOrder="1"/>
    </xf>
    <xf numFmtId="0" fontId="21" fillId="4" borderId="1" xfId="0" quotePrefix="1" applyFont="1" applyFill="1" applyBorder="1" applyAlignment="1">
      <alignment horizontal="center" vertical="top" wrapText="1"/>
    </xf>
    <xf numFmtId="49" fontId="21" fillId="4" borderId="1" xfId="0" quotePrefix="1" applyNumberFormat="1" applyFont="1" applyFill="1" applyBorder="1" applyAlignment="1">
      <alignment horizontal="center" vertical="top" wrapText="1"/>
    </xf>
    <xf numFmtId="4" fontId="20" fillId="0" borderId="1" xfId="0" applyNumberFormat="1" applyFont="1" applyBorder="1" applyAlignment="1">
      <alignment horizontal="center" vertical="top" wrapText="1"/>
    </xf>
    <xf numFmtId="0" fontId="20" fillId="0" borderId="1" xfId="0" quotePrefix="1" applyFont="1" applyBorder="1" applyAlignment="1">
      <alignment horizontal="center" vertical="top" wrapText="1"/>
    </xf>
    <xf numFmtId="0" fontId="20" fillId="0" borderId="1" xfId="0" applyFont="1" applyBorder="1" applyAlignment="1">
      <alignment horizontal="center" vertical="top" wrapText="1"/>
    </xf>
    <xf numFmtId="164" fontId="18" fillId="0" borderId="1" xfId="1" applyFont="1" applyFill="1" applyBorder="1" applyAlignment="1">
      <alignment horizontal="center" vertical="top" wrapText="1"/>
    </xf>
    <xf numFmtId="17" fontId="20" fillId="0" borderId="1" xfId="0" quotePrefix="1" applyNumberFormat="1" applyFont="1" applyBorder="1" applyAlignment="1">
      <alignment horizontal="center" vertical="top" wrapText="1"/>
    </xf>
    <xf numFmtId="14" fontId="20" fillId="0" borderId="1" xfId="0" quotePrefix="1" applyNumberFormat="1" applyFont="1" applyBorder="1" applyAlignment="1">
      <alignment horizontal="center" vertical="top" wrapText="1"/>
    </xf>
    <xf numFmtId="0" fontId="18" fillId="0" borderId="1" xfId="0" applyFont="1" applyBorder="1" applyAlignment="1" applyProtection="1">
      <alignment horizontal="center" vertical="center" wrapText="1" readingOrder="1"/>
      <protection locked="0"/>
    </xf>
    <xf numFmtId="0" fontId="21" fillId="4" borderId="1" xfId="0" applyFont="1" applyFill="1" applyBorder="1" applyAlignment="1">
      <alignment horizontal="center" vertical="top" wrapText="1"/>
    </xf>
    <xf numFmtId="49" fontId="18" fillId="4" borderId="1" xfId="0" applyNumberFormat="1" applyFont="1" applyFill="1" applyBorder="1" applyAlignment="1">
      <alignment horizontal="center" vertical="top" wrapText="1"/>
    </xf>
    <xf numFmtId="0" fontId="17" fillId="0" borderId="0" xfId="0" applyFont="1" applyAlignment="1">
      <alignment horizontal="center"/>
    </xf>
    <xf numFmtId="4" fontId="17" fillId="0" borderId="0" xfId="0" applyNumberFormat="1" applyFont="1"/>
    <xf numFmtId="0" fontId="7" fillId="0" borderId="1" xfId="0" applyFont="1" applyBorder="1" applyAlignment="1">
      <alignment horizontal="right"/>
    </xf>
    <xf numFmtId="3" fontId="7" fillId="0" borderId="1" xfId="0" applyNumberFormat="1" applyFont="1" applyBorder="1" applyAlignment="1">
      <alignment horizontal="right"/>
    </xf>
    <xf numFmtId="165" fontId="7" fillId="0" borderId="1" xfId="1" applyNumberFormat="1" applyFont="1" applyBorder="1" applyAlignment="1">
      <alignment horizontal="right"/>
    </xf>
    <xf numFmtId="43" fontId="13" fillId="0" borderId="0" xfId="1" applyNumberFormat="1" applyFont="1" applyBorder="1" applyAlignment="1">
      <alignment horizontal="center" wrapText="1"/>
    </xf>
    <xf numFmtId="164" fontId="7" fillId="0" borderId="1" xfId="1" applyFont="1" applyBorder="1" applyAlignment="1">
      <alignment horizontal="right"/>
    </xf>
    <xf numFmtId="1" fontId="7" fillId="0" borderId="1" xfId="1" applyNumberFormat="1" applyFont="1" applyBorder="1" applyAlignment="1">
      <alignment horizontal="right"/>
    </xf>
    <xf numFmtId="0" fontId="14" fillId="0" borderId="0" xfId="0" applyFont="1" applyBorder="1" applyAlignment="1">
      <alignment horizontal="center" vertical="center"/>
    </xf>
    <xf numFmtId="14" fontId="21" fillId="3" borderId="6" xfId="0" quotePrefix="1" applyNumberFormat="1" applyFont="1" applyFill="1" applyBorder="1" applyAlignment="1">
      <alignment horizontal="center" vertical="top" wrapText="1" readingOrder="1"/>
    </xf>
    <xf numFmtId="164" fontId="17" fillId="0" borderId="0" xfId="0" applyNumberFormat="1" applyFont="1"/>
    <xf numFmtId="0" fontId="4" fillId="0" borderId="0" xfId="0" applyFont="1" applyAlignment="1">
      <alignment horizontal="center"/>
    </xf>
    <xf numFmtId="0" fontId="14" fillId="0" borderId="0" xfId="0" applyFont="1" applyAlignment="1">
      <alignment horizontal="center" vertical="center"/>
    </xf>
    <xf numFmtId="0" fontId="15" fillId="0" borderId="2" xfId="0" applyFont="1" applyBorder="1" applyAlignment="1">
      <alignment horizontal="center"/>
    </xf>
    <xf numFmtId="0" fontId="14" fillId="0" borderId="0" xfId="0" applyFont="1" applyBorder="1" applyAlignment="1">
      <alignment horizontal="center" vertical="center"/>
    </xf>
    <xf numFmtId="166" fontId="18" fillId="0" borderId="7" xfId="0" applyNumberFormat="1" applyFont="1" applyBorder="1" applyAlignment="1" applyProtection="1">
      <alignment horizontal="center" vertical="top" wrapText="1" readingOrder="1"/>
      <protection locked="0"/>
    </xf>
    <xf numFmtId="0" fontId="20" fillId="0" borderId="3" xfId="0" quotePrefix="1" applyFont="1" applyBorder="1" applyAlignment="1">
      <alignment horizontal="center" vertical="center" wrapText="1"/>
    </xf>
  </cellXfs>
  <cellStyles count="3">
    <cellStyle name="Normal 2" xfId="2" xr:uid="{047D5D2B-7209-4A2C-B425-820BA32B8081}"/>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167640</xdr:colOff>
      <xdr:row>14</xdr:row>
      <xdr:rowOff>19051</xdr:rowOff>
    </xdr:from>
    <xdr:ext cx="7647866" cy="1251625"/>
    <xdr:sp macro="" textlink="">
      <xdr:nvSpPr>
        <xdr:cNvPr id="4" name="TextBox 1">
          <a:extLst>
            <a:ext uri="{FF2B5EF4-FFF2-40B4-BE49-F238E27FC236}">
              <a16:creationId xmlns:a16="http://schemas.microsoft.com/office/drawing/2014/main" id="{1ECA7FC1-898B-425B-8701-E2C0E41AAE2E}"/>
            </a:ext>
          </a:extLst>
        </xdr:cNvPr>
        <xdr:cNvSpPr txBox="1"/>
      </xdr:nvSpPr>
      <xdr:spPr>
        <a:xfrm>
          <a:off x="167640" y="3752851"/>
          <a:ext cx="7647866" cy="125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lvl="0"/>
          <a:r>
            <a:rPr lang="th-TH" sz="1600">
              <a:latin typeface="TH SarabunPSK" panose="020B0500040200020003" pitchFamily="34" charset="-34"/>
              <a:cs typeface="TH SarabunPSK" panose="020B0500040200020003" pitchFamily="34" charset="-34"/>
            </a:rPr>
            <a:t>	</a:t>
          </a:r>
          <a:r>
            <a:rPr lang="en-US" sz="1600">
              <a:latin typeface="TH SarabunPSK" panose="020B0500040200020003" pitchFamily="34" charset="-34"/>
              <a:cs typeface="TH SarabunPSK" panose="020B0500040200020003" pitchFamily="34" charset="-34"/>
            </a:rPr>
            <a:t>1</a:t>
          </a:r>
          <a:r>
            <a:rPr lang="th-TH" sz="1600">
              <a:latin typeface="TH SarabunPSK" panose="020B0500040200020003" pitchFamily="34" charset="-34"/>
              <a:cs typeface="TH SarabunPSK" panose="020B0500040200020003" pitchFamily="34" charset="-34"/>
            </a:rPr>
            <a:t>. - ไม่มี</a:t>
          </a:r>
          <a:r>
            <a:rPr lang="th-TH" sz="1600" baseline="0">
              <a:latin typeface="TH SarabunPSK" panose="020B0500040200020003" pitchFamily="34" charset="-34"/>
              <a:cs typeface="TH SarabunPSK" panose="020B0500040200020003" pitchFamily="34" charset="-34"/>
            </a:rPr>
            <a:t> -</a:t>
          </a:r>
        </a:p>
        <a:p>
          <a:pPr lvl="0"/>
          <a:r>
            <a:rPr lang="th-TH" sz="1600" baseline="0">
              <a:latin typeface="TH SarabunPSK" panose="020B0500040200020003" pitchFamily="34" charset="-34"/>
              <a:cs typeface="TH SarabunPSK" panose="020B0500040200020003" pitchFamily="34" charset="-34"/>
            </a:rPr>
            <a:t>		</a:t>
          </a:r>
        </a:p>
        <a:p>
          <a:pPr lvl="0"/>
          <a:endParaRPr lang="th-TH" sz="1600" baseline="0">
            <a:latin typeface="TH SarabunPSK" panose="020B0500040200020003" pitchFamily="34" charset="-34"/>
            <a:cs typeface="TH SarabunPSK" panose="020B0500040200020003" pitchFamily="34" charset="-34"/>
          </a:endParaRPr>
        </a:p>
        <a:p>
          <a:pPr lvl="0"/>
          <a:endParaRPr lang="th-TH" sz="1600" baseline="0">
            <a:latin typeface="TH SarabunPSK" panose="020B0500040200020003" pitchFamily="34" charset="-34"/>
            <a:cs typeface="TH SarabunPSK" panose="020B0500040200020003" pitchFamily="34" charset="-34"/>
          </a:endParaRPr>
        </a:p>
        <a:p>
          <a:pPr lvl="0"/>
          <a:endParaRPr lang="th-TH" sz="1600" baseline="0">
            <a:latin typeface="TH SarabunPSK" panose="020B0500040200020003" pitchFamily="34" charset="-34"/>
            <a:cs typeface="TH SarabunPSK" panose="020B0500040200020003" pitchFamily="34" charset="-34"/>
          </a:endParaRPr>
        </a:p>
      </xdr:txBody>
    </xdr:sp>
    <xdr:clientData/>
  </xdr:oneCellAnchor>
  <xdr:twoCellAnchor>
    <xdr:from>
      <xdr:col>0</xdr:col>
      <xdr:colOff>43815</xdr:colOff>
      <xdr:row>29</xdr:row>
      <xdr:rowOff>26670</xdr:rowOff>
    </xdr:from>
    <xdr:to>
      <xdr:col>7</xdr:col>
      <xdr:colOff>485936</xdr:colOff>
      <xdr:row>41</xdr:row>
      <xdr:rowOff>156244</xdr:rowOff>
    </xdr:to>
    <xdr:sp macro="" textlink="">
      <xdr:nvSpPr>
        <xdr:cNvPr id="5" name="TextBox 2">
          <a:extLst>
            <a:ext uri="{FF2B5EF4-FFF2-40B4-BE49-F238E27FC236}">
              <a16:creationId xmlns:a16="http://schemas.microsoft.com/office/drawing/2014/main" id="{6361175D-778B-4B58-8531-535ADBD186FE}"/>
            </a:ext>
          </a:extLst>
        </xdr:cNvPr>
        <xdr:cNvSpPr txBox="1"/>
      </xdr:nvSpPr>
      <xdr:spPr>
        <a:xfrm>
          <a:off x="43815" y="10214610"/>
          <a:ext cx="8458361" cy="29108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th-TH" sz="1600">
              <a:latin typeface="TH SarabunPSK" panose="020B0500040200020003" pitchFamily="34" charset="-34"/>
              <a:cs typeface="TH SarabunPSK" panose="020B0500040200020003" pitchFamily="34" charset="-34"/>
            </a:rPr>
            <a:t>	1. </a:t>
          </a:r>
          <a:endParaRPr lang="th-TH" sz="1600" baseline="0">
            <a:latin typeface="TH SarabunPSK" panose="020B0500040200020003" pitchFamily="34" charset="-34"/>
            <a:cs typeface="TH SarabunPSK" panose="020B0500040200020003" pitchFamily="34" charset="-34"/>
          </a:endParaRPr>
        </a:p>
        <a:p>
          <a:pPr>
            <a:lnSpc>
              <a:spcPts val="1900"/>
            </a:lnSpc>
          </a:pPr>
          <a:r>
            <a:rPr lang="th-TH" sz="1600" baseline="0">
              <a:latin typeface="TH SarabunPSK" panose="020B0500040200020003" pitchFamily="34" charset="-34"/>
              <a:cs typeface="TH SarabunPSK" panose="020B0500040200020003" pitchFamily="34" charset="-34"/>
            </a:rPr>
            <a:t>	2. </a:t>
          </a:r>
        </a:p>
        <a:p>
          <a:pPr>
            <a:lnSpc>
              <a:spcPts val="1900"/>
            </a:lnSpc>
          </a:pPr>
          <a:r>
            <a:rPr lang="th-TH" sz="1600" baseline="0">
              <a:latin typeface="TH SarabunPSK" panose="020B0500040200020003" pitchFamily="34" charset="-34"/>
              <a:cs typeface="TH SarabunPSK" panose="020B0500040200020003" pitchFamily="34" charset="-34"/>
            </a:rPr>
            <a:t>	3. </a:t>
          </a:r>
        </a:p>
        <a:p>
          <a:pPr>
            <a:lnSpc>
              <a:spcPts val="1900"/>
            </a:lnSpc>
          </a:pPr>
          <a:r>
            <a:rPr lang="th-TH" sz="1600" baseline="0">
              <a:latin typeface="TH SarabunPSK" panose="020B0500040200020003" pitchFamily="34" charset="-34"/>
              <a:cs typeface="TH SarabunPSK" panose="020B0500040200020003" pitchFamily="34" charset="-34"/>
            </a:rPr>
            <a:t>	4. </a:t>
          </a:r>
        </a:p>
        <a:p>
          <a:pPr>
            <a:lnSpc>
              <a:spcPts val="1900"/>
            </a:lnSpc>
          </a:pPr>
          <a:r>
            <a:rPr lang="th-TH" sz="1600" baseline="0">
              <a:latin typeface="TH SarabunPSK" panose="020B0500040200020003" pitchFamily="34" charset="-34"/>
              <a:cs typeface="TH SarabunPSK" panose="020B0500040200020003" pitchFamily="34" charset="-34"/>
            </a:rPr>
            <a:t>	5.</a:t>
          </a:r>
          <a:endParaRPr lang="th-TH" sz="1600">
            <a:latin typeface="TH SarabunPSK" panose="020B0500040200020003" pitchFamily="34" charset="-34"/>
            <a:cs typeface="TH SarabunPSK" panose="020B0500040200020003"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14E8-77C8-4249-865C-40064FAE6A48}">
  <dimension ref="A1:O29"/>
  <sheetViews>
    <sheetView topLeftCell="A16"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14</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8</v>
      </c>
      <c r="F7" s="83">
        <v>15070400</v>
      </c>
    </row>
    <row r="8" spans="1:15">
      <c r="D8" s="10" t="s">
        <v>9</v>
      </c>
      <c r="E8" s="79">
        <v>0</v>
      </c>
      <c r="F8" s="84">
        <v>0</v>
      </c>
    </row>
    <row r="9" spans="1:15">
      <c r="D9" s="10" t="s">
        <v>10</v>
      </c>
      <c r="E9" s="80">
        <v>368</v>
      </c>
      <c r="F9" s="83">
        <v>16216234.199999999</v>
      </c>
      <c r="K9" s="11"/>
    </row>
    <row r="10" spans="1:15">
      <c r="D10" s="10" t="s">
        <v>11</v>
      </c>
      <c r="E10" s="79">
        <v>0</v>
      </c>
      <c r="F10" s="79">
        <v>0</v>
      </c>
      <c r="K10" s="12"/>
    </row>
    <row r="11" spans="1:15">
      <c r="D11" s="10" t="s">
        <v>16</v>
      </c>
      <c r="E11" s="79">
        <v>0</v>
      </c>
      <c r="F11" s="79">
        <v>0</v>
      </c>
      <c r="H11" s="13"/>
    </row>
    <row r="12" spans="1:15">
      <c r="D12" s="9" t="s">
        <v>12</v>
      </c>
      <c r="E12" s="81">
        <f>SUM(E7:E11)</f>
        <v>376</v>
      </c>
      <c r="F12" s="83">
        <f>SUM(F7:F11)</f>
        <v>31286634.199999999</v>
      </c>
      <c r="I12" s="14"/>
    </row>
    <row r="13" spans="1:15" s="6" customFormat="1" ht="11.25">
      <c r="D13" s="4"/>
      <c r="E13" s="15"/>
      <c r="F13" s="82"/>
    </row>
    <row r="14" spans="1:15">
      <c r="A14" s="16" t="s">
        <v>17</v>
      </c>
    </row>
    <row r="29" spans="1:1">
      <c r="A29" s="17" t="s">
        <v>13</v>
      </c>
    </row>
  </sheetData>
  <mergeCells count="2">
    <mergeCell ref="A1:H1"/>
    <mergeCell ref="A2:H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F561-C3FA-48F6-98F4-4A79747D653B}">
  <dimension ref="A1:I203"/>
  <sheetViews>
    <sheetView topLeftCell="A28" workbookViewId="0">
      <selection activeCell="N7" sqref="N7"/>
    </sheetView>
  </sheetViews>
  <sheetFormatPr defaultRowHeight="15"/>
  <cols>
    <col min="1" max="1" width="5.75" style="21" customWidth="1"/>
    <col min="2" max="2" width="16.375" style="21" customWidth="1"/>
    <col min="3" max="3" width="16.5" style="21" customWidth="1"/>
    <col min="4" max="4" width="17.5" style="21" customWidth="1"/>
    <col min="5" max="5" width="8.875" style="21" customWidth="1"/>
    <col min="6" max="6" width="12.875" style="21" customWidth="1"/>
    <col min="7" max="7" width="15.375" style="21" customWidth="1"/>
    <col min="8" max="8" width="12.375" style="21" customWidth="1"/>
    <col min="9" max="9" width="14.375" style="21" customWidth="1"/>
    <col min="10" max="16384" width="9" style="21"/>
  </cols>
  <sheetData>
    <row r="1" spans="1:9" ht="20.25">
      <c r="A1" s="89" t="s">
        <v>22</v>
      </c>
      <c r="B1" s="89"/>
      <c r="C1" s="89"/>
      <c r="D1" s="89"/>
      <c r="E1" s="89"/>
      <c r="F1" s="89"/>
      <c r="G1" s="89"/>
      <c r="H1" s="89"/>
      <c r="I1" s="89"/>
    </row>
    <row r="2" spans="1:9" ht="20.25">
      <c r="A2" s="89" t="s">
        <v>206</v>
      </c>
      <c r="B2" s="89"/>
      <c r="C2" s="89"/>
      <c r="D2" s="89"/>
      <c r="E2" s="89"/>
      <c r="F2" s="89"/>
      <c r="G2" s="89"/>
      <c r="H2" s="89"/>
      <c r="I2" s="89"/>
    </row>
    <row r="3" spans="1:9" ht="20.25">
      <c r="A3" s="23"/>
      <c r="B3" s="90"/>
      <c r="C3" s="90"/>
      <c r="D3" s="90"/>
      <c r="E3" s="90"/>
      <c r="F3" s="90"/>
      <c r="G3" s="90"/>
      <c r="H3" s="90"/>
      <c r="I3" s="90"/>
    </row>
    <row r="4" spans="1:9" ht="81.75" thickBot="1">
      <c r="A4" s="18" t="s">
        <v>0</v>
      </c>
      <c r="B4" s="19" t="s">
        <v>1</v>
      </c>
      <c r="C4" s="20" t="s">
        <v>4</v>
      </c>
      <c r="D4" s="20" t="s">
        <v>18</v>
      </c>
      <c r="E4" s="18" t="s">
        <v>2</v>
      </c>
      <c r="F4" s="20" t="s">
        <v>19</v>
      </c>
      <c r="G4" s="19" t="s">
        <v>20</v>
      </c>
      <c r="H4" s="19" t="s">
        <v>3</v>
      </c>
      <c r="I4" s="19" t="s">
        <v>21</v>
      </c>
    </row>
    <row r="5" spans="1:9" ht="45.75" thickBot="1">
      <c r="A5" s="24">
        <v>1</v>
      </c>
      <c r="B5" s="30" t="s">
        <v>262</v>
      </c>
      <c r="C5" s="55">
        <v>21075</v>
      </c>
      <c r="D5" s="55">
        <v>21075</v>
      </c>
      <c r="E5" s="40" t="s">
        <v>218</v>
      </c>
      <c r="F5" s="41" t="s">
        <v>85</v>
      </c>
      <c r="G5" s="41" t="s">
        <v>85</v>
      </c>
      <c r="H5" s="54" t="s">
        <v>208</v>
      </c>
      <c r="I5" s="45" t="s">
        <v>282</v>
      </c>
    </row>
    <row r="6" spans="1:9" ht="90.75" thickBot="1">
      <c r="A6" s="24">
        <v>2</v>
      </c>
      <c r="B6" s="30" t="s">
        <v>263</v>
      </c>
      <c r="C6" s="55">
        <v>35853.300000000003</v>
      </c>
      <c r="D6" s="55">
        <v>35853.300000000003</v>
      </c>
      <c r="E6" s="40" t="s">
        <v>218</v>
      </c>
      <c r="F6" s="41" t="s">
        <v>52</v>
      </c>
      <c r="G6" s="41" t="s">
        <v>52</v>
      </c>
      <c r="H6" s="54" t="s">
        <v>208</v>
      </c>
      <c r="I6" s="45" t="s">
        <v>283</v>
      </c>
    </row>
    <row r="7" spans="1:9" ht="45.75" thickBot="1">
      <c r="A7" s="24">
        <v>3</v>
      </c>
      <c r="B7" s="30" t="s">
        <v>169</v>
      </c>
      <c r="C7" s="55">
        <v>48000</v>
      </c>
      <c r="D7" s="55">
        <v>48000</v>
      </c>
      <c r="E7" s="40" t="s">
        <v>218</v>
      </c>
      <c r="F7" s="41" t="s">
        <v>202</v>
      </c>
      <c r="G7" s="41" t="s">
        <v>202</v>
      </c>
      <c r="H7" s="54" t="s">
        <v>208</v>
      </c>
      <c r="I7" s="45" t="s">
        <v>284</v>
      </c>
    </row>
    <row r="8" spans="1:9" ht="90.75" thickBot="1">
      <c r="A8" s="24">
        <v>4</v>
      </c>
      <c r="B8" s="30" t="s">
        <v>170</v>
      </c>
      <c r="C8" s="34">
        <v>470000</v>
      </c>
      <c r="D8" s="35">
        <v>517335</v>
      </c>
      <c r="E8" s="40" t="s">
        <v>218</v>
      </c>
      <c r="F8" s="41" t="s">
        <v>189</v>
      </c>
      <c r="G8" s="41" t="s">
        <v>189</v>
      </c>
      <c r="H8" s="54" t="s">
        <v>208</v>
      </c>
      <c r="I8" s="45" t="s">
        <v>285</v>
      </c>
    </row>
    <row r="9" spans="1:9" ht="45.75" thickBot="1">
      <c r="A9" s="24">
        <v>5</v>
      </c>
      <c r="B9" s="30" t="s">
        <v>264</v>
      </c>
      <c r="C9" s="55">
        <v>5900</v>
      </c>
      <c r="D9" s="55">
        <v>5900</v>
      </c>
      <c r="E9" s="40" t="s">
        <v>218</v>
      </c>
      <c r="F9" s="41" t="s">
        <v>54</v>
      </c>
      <c r="G9" s="41" t="s">
        <v>54</v>
      </c>
      <c r="H9" s="54" t="s">
        <v>208</v>
      </c>
      <c r="I9" s="45" t="s">
        <v>286</v>
      </c>
    </row>
    <row r="10" spans="1:9" ht="90.75" thickBot="1">
      <c r="A10" s="24">
        <v>6</v>
      </c>
      <c r="B10" s="30" t="s">
        <v>265</v>
      </c>
      <c r="C10" s="55">
        <v>22341.599999999999</v>
      </c>
      <c r="D10" s="55">
        <v>22341.599999999999</v>
      </c>
      <c r="E10" s="40" t="s">
        <v>218</v>
      </c>
      <c r="F10" s="41" t="s">
        <v>72</v>
      </c>
      <c r="G10" s="41" t="s">
        <v>72</v>
      </c>
      <c r="H10" s="54" t="s">
        <v>208</v>
      </c>
      <c r="I10" s="45" t="s">
        <v>259</v>
      </c>
    </row>
    <row r="11" spans="1:9" ht="30.75" thickBot="1">
      <c r="A11" s="24">
        <v>7</v>
      </c>
      <c r="B11" s="30" t="s">
        <v>266</v>
      </c>
      <c r="C11" s="55">
        <v>66875</v>
      </c>
      <c r="D11" s="55">
        <v>66875</v>
      </c>
      <c r="E11" s="40" t="s">
        <v>218</v>
      </c>
      <c r="F11" s="41" t="s">
        <v>192</v>
      </c>
      <c r="G11" s="41" t="s">
        <v>192</v>
      </c>
      <c r="H11" s="54" t="s">
        <v>208</v>
      </c>
      <c r="I11" s="45" t="s">
        <v>287</v>
      </c>
    </row>
    <row r="12" spans="1:9" ht="45.75" thickBot="1">
      <c r="A12" s="24">
        <v>8</v>
      </c>
      <c r="B12" s="30" t="s">
        <v>267</v>
      </c>
      <c r="C12" s="55">
        <v>8000</v>
      </c>
      <c r="D12" s="55">
        <v>8000</v>
      </c>
      <c r="E12" s="40" t="s">
        <v>218</v>
      </c>
      <c r="F12" s="41" t="s">
        <v>191</v>
      </c>
      <c r="G12" s="41" t="s">
        <v>191</v>
      </c>
      <c r="H12" s="54" t="s">
        <v>208</v>
      </c>
      <c r="I12" s="45" t="s">
        <v>288</v>
      </c>
    </row>
    <row r="13" spans="1:9" ht="60.75" thickBot="1">
      <c r="A13" s="24">
        <v>9</v>
      </c>
      <c r="B13" s="30" t="s">
        <v>268</v>
      </c>
      <c r="C13" s="55">
        <v>21956.400000000001</v>
      </c>
      <c r="D13" s="55">
        <v>21956.400000000001</v>
      </c>
      <c r="E13" s="40" t="s">
        <v>218</v>
      </c>
      <c r="F13" s="41" t="s">
        <v>190</v>
      </c>
      <c r="G13" s="41" t="s">
        <v>190</v>
      </c>
      <c r="H13" s="54" t="s">
        <v>208</v>
      </c>
      <c r="I13" s="45" t="s">
        <v>289</v>
      </c>
    </row>
    <row r="14" spans="1:9" ht="45">
      <c r="A14" s="24">
        <v>10</v>
      </c>
      <c r="B14" s="31" t="s">
        <v>269</v>
      </c>
      <c r="C14" s="56">
        <v>36750</v>
      </c>
      <c r="D14" s="56">
        <v>36750</v>
      </c>
      <c r="E14" s="40" t="s">
        <v>218</v>
      </c>
      <c r="F14" s="42" t="s">
        <v>193</v>
      </c>
      <c r="G14" s="42" t="s">
        <v>193</v>
      </c>
      <c r="H14" s="54" t="s">
        <v>208</v>
      </c>
      <c r="I14" s="46" t="s">
        <v>290</v>
      </c>
    </row>
    <row r="15" spans="1:9" ht="30">
      <c r="A15" s="24">
        <v>11</v>
      </c>
      <c r="B15" s="30" t="s">
        <v>270</v>
      </c>
      <c r="C15" s="55">
        <v>9200</v>
      </c>
      <c r="D15" s="55">
        <v>9200</v>
      </c>
      <c r="E15" s="40" t="s">
        <v>218</v>
      </c>
      <c r="F15" s="41" t="s">
        <v>62</v>
      </c>
      <c r="G15" s="41" t="s">
        <v>62</v>
      </c>
      <c r="H15" s="54" t="s">
        <v>208</v>
      </c>
      <c r="I15" s="47" t="s">
        <v>291</v>
      </c>
    </row>
    <row r="16" spans="1:9" ht="105">
      <c r="A16" s="24">
        <v>12</v>
      </c>
      <c r="B16" s="30" t="s">
        <v>271</v>
      </c>
      <c r="C16" s="55">
        <v>9863.7000000000007</v>
      </c>
      <c r="D16" s="55">
        <v>9863.7000000000007</v>
      </c>
      <c r="E16" s="40" t="s">
        <v>218</v>
      </c>
      <c r="F16" s="41" t="s">
        <v>52</v>
      </c>
      <c r="G16" s="41" t="s">
        <v>52</v>
      </c>
      <c r="H16" s="54" t="s">
        <v>208</v>
      </c>
      <c r="I16" s="48" t="s">
        <v>292</v>
      </c>
    </row>
    <row r="17" spans="1:9" ht="110.25">
      <c r="A17" s="24">
        <v>13</v>
      </c>
      <c r="B17" s="32" t="s">
        <v>272</v>
      </c>
      <c r="C17" s="55">
        <v>121502.85</v>
      </c>
      <c r="D17" s="55">
        <v>121502.85</v>
      </c>
      <c r="E17" s="40" t="s">
        <v>218</v>
      </c>
      <c r="F17" s="43" t="s">
        <v>52</v>
      </c>
      <c r="G17" s="43" t="s">
        <v>52</v>
      </c>
      <c r="H17" s="54" t="s">
        <v>208</v>
      </c>
      <c r="I17" s="49" t="s">
        <v>293</v>
      </c>
    </row>
    <row r="18" spans="1:9" ht="47.25">
      <c r="A18" s="24">
        <v>14</v>
      </c>
      <c r="B18" s="32" t="s">
        <v>273</v>
      </c>
      <c r="C18" s="55">
        <v>36250</v>
      </c>
      <c r="D18" s="55">
        <v>36250</v>
      </c>
      <c r="E18" s="40" t="s">
        <v>218</v>
      </c>
      <c r="F18" s="43" t="s">
        <v>85</v>
      </c>
      <c r="G18" s="43" t="s">
        <v>85</v>
      </c>
      <c r="H18" s="54" t="s">
        <v>208</v>
      </c>
      <c r="I18" s="49" t="s">
        <v>294</v>
      </c>
    </row>
    <row r="19" spans="1:9" ht="126">
      <c r="A19" s="24">
        <v>15</v>
      </c>
      <c r="B19" s="32" t="s">
        <v>104</v>
      </c>
      <c r="C19" s="34">
        <v>2910.6</v>
      </c>
      <c r="D19" s="35">
        <v>2910.6</v>
      </c>
      <c r="E19" s="40" t="s">
        <v>218</v>
      </c>
      <c r="F19" s="43" t="s">
        <v>52</v>
      </c>
      <c r="G19" s="43" t="s">
        <v>52</v>
      </c>
      <c r="H19" s="54" t="s">
        <v>208</v>
      </c>
      <c r="I19" s="49" t="s">
        <v>151</v>
      </c>
    </row>
    <row r="20" spans="1:9" ht="110.25">
      <c r="A20" s="24">
        <v>16</v>
      </c>
      <c r="B20" s="32" t="s">
        <v>105</v>
      </c>
      <c r="C20" s="34">
        <v>4170</v>
      </c>
      <c r="D20" s="34">
        <v>4170</v>
      </c>
      <c r="E20" s="40" t="s">
        <v>218</v>
      </c>
      <c r="F20" s="43" t="s">
        <v>53</v>
      </c>
      <c r="G20" s="43" t="s">
        <v>53</v>
      </c>
      <c r="H20" s="54" t="s">
        <v>208</v>
      </c>
      <c r="I20" s="49" t="s">
        <v>152</v>
      </c>
    </row>
    <row r="21" spans="1:9" ht="31.5">
      <c r="A21" s="24">
        <v>17</v>
      </c>
      <c r="B21" s="32" t="s">
        <v>274</v>
      </c>
      <c r="C21" s="34">
        <v>1600</v>
      </c>
      <c r="D21" s="34">
        <v>1600</v>
      </c>
      <c r="E21" s="40" t="s">
        <v>218</v>
      </c>
      <c r="F21" s="43" t="s">
        <v>59</v>
      </c>
      <c r="G21" s="43" t="s">
        <v>59</v>
      </c>
      <c r="H21" s="54" t="s">
        <v>208</v>
      </c>
      <c r="I21" s="49" t="s">
        <v>153</v>
      </c>
    </row>
    <row r="22" spans="1:9" ht="126">
      <c r="A22" s="24">
        <v>18</v>
      </c>
      <c r="B22" s="32" t="s">
        <v>275</v>
      </c>
      <c r="C22" s="34">
        <v>150000</v>
      </c>
      <c r="D22" s="35">
        <v>150000</v>
      </c>
      <c r="E22" s="40" t="s">
        <v>218</v>
      </c>
      <c r="F22" s="43" t="s">
        <v>45</v>
      </c>
      <c r="G22" s="43" t="s">
        <v>45</v>
      </c>
      <c r="H22" s="54" t="s">
        <v>208</v>
      </c>
      <c r="I22" s="49" t="s">
        <v>154</v>
      </c>
    </row>
    <row r="23" spans="1:9" ht="110.25">
      <c r="A23" s="24">
        <v>19</v>
      </c>
      <c r="B23" s="32" t="s">
        <v>106</v>
      </c>
      <c r="C23" s="34">
        <v>4100</v>
      </c>
      <c r="D23" s="35">
        <v>4100</v>
      </c>
      <c r="E23" s="40" t="s">
        <v>218</v>
      </c>
      <c r="F23" s="43" t="s">
        <v>62</v>
      </c>
      <c r="G23" s="43" t="s">
        <v>62</v>
      </c>
      <c r="H23" s="54" t="s">
        <v>208</v>
      </c>
      <c r="I23" s="49" t="s">
        <v>155</v>
      </c>
    </row>
    <row r="24" spans="1:9" ht="31.5">
      <c r="A24" s="24">
        <v>20</v>
      </c>
      <c r="B24" s="33" t="s">
        <v>276</v>
      </c>
      <c r="C24" s="34">
        <v>2760</v>
      </c>
      <c r="D24" s="35">
        <v>2760</v>
      </c>
      <c r="E24" s="40" t="s">
        <v>218</v>
      </c>
      <c r="F24" s="44" t="s">
        <v>63</v>
      </c>
      <c r="G24" s="44" t="s">
        <v>63</v>
      </c>
      <c r="H24" s="54" t="s">
        <v>208</v>
      </c>
      <c r="I24" s="49" t="s">
        <v>156</v>
      </c>
    </row>
    <row r="25" spans="1:9" ht="94.5">
      <c r="A25" s="24">
        <v>21</v>
      </c>
      <c r="B25" s="33" t="s">
        <v>107</v>
      </c>
      <c r="C25" s="34">
        <v>2400</v>
      </c>
      <c r="D25" s="35">
        <v>2400</v>
      </c>
      <c r="E25" s="40" t="s">
        <v>218</v>
      </c>
      <c r="F25" s="44" t="s">
        <v>64</v>
      </c>
      <c r="G25" s="44" t="s">
        <v>64</v>
      </c>
      <c r="H25" s="54" t="s">
        <v>208</v>
      </c>
      <c r="I25" s="49" t="s">
        <v>157</v>
      </c>
    </row>
    <row r="26" spans="1:9" ht="110.25">
      <c r="A26" s="24">
        <v>22</v>
      </c>
      <c r="B26" s="33" t="s">
        <v>277</v>
      </c>
      <c r="C26" s="34">
        <v>290</v>
      </c>
      <c r="D26" s="35">
        <v>290</v>
      </c>
      <c r="E26" s="40" t="s">
        <v>218</v>
      </c>
      <c r="F26" s="44" t="s">
        <v>61</v>
      </c>
      <c r="G26" s="44" t="s">
        <v>61</v>
      </c>
      <c r="H26" s="54" t="s">
        <v>208</v>
      </c>
      <c r="I26" s="49" t="s">
        <v>158</v>
      </c>
    </row>
    <row r="27" spans="1:9" ht="31.5">
      <c r="A27" s="24">
        <v>23</v>
      </c>
      <c r="B27" s="33" t="s">
        <v>278</v>
      </c>
      <c r="C27" s="34">
        <v>3768</v>
      </c>
      <c r="D27" s="35">
        <v>3768</v>
      </c>
      <c r="E27" s="40" t="s">
        <v>218</v>
      </c>
      <c r="F27" s="44" t="s">
        <v>62</v>
      </c>
      <c r="G27" s="44" t="s">
        <v>62</v>
      </c>
      <c r="H27" s="54" t="s">
        <v>208</v>
      </c>
      <c r="I27" s="49" t="s">
        <v>159</v>
      </c>
    </row>
    <row r="28" spans="1:9" ht="189">
      <c r="A28" s="24">
        <v>24</v>
      </c>
      <c r="B28" s="33" t="s">
        <v>279</v>
      </c>
      <c r="C28" s="34">
        <v>25000</v>
      </c>
      <c r="D28" s="35">
        <v>25000</v>
      </c>
      <c r="E28" s="40" t="s">
        <v>218</v>
      </c>
      <c r="F28" s="44" t="s">
        <v>45</v>
      </c>
      <c r="G28" s="44" t="s">
        <v>45</v>
      </c>
      <c r="H28" s="54" t="s">
        <v>208</v>
      </c>
      <c r="I28" s="49" t="s">
        <v>160</v>
      </c>
    </row>
    <row r="29" spans="1:9" ht="110.25">
      <c r="A29" s="24">
        <v>25</v>
      </c>
      <c r="B29" s="33" t="s">
        <v>280</v>
      </c>
      <c r="C29" s="34">
        <v>4782.8999999999996</v>
      </c>
      <c r="D29" s="35">
        <v>4782.8999999999996</v>
      </c>
      <c r="E29" s="40" t="s">
        <v>218</v>
      </c>
      <c r="F29" s="44" t="s">
        <v>65</v>
      </c>
      <c r="G29" s="44" t="s">
        <v>65</v>
      </c>
      <c r="H29" s="54" t="s">
        <v>208</v>
      </c>
      <c r="I29" s="49" t="s">
        <v>161</v>
      </c>
    </row>
    <row r="30" spans="1:9" ht="94.5">
      <c r="A30" s="24">
        <v>26</v>
      </c>
      <c r="B30" s="33" t="s">
        <v>281</v>
      </c>
      <c r="C30" s="34">
        <v>3500</v>
      </c>
      <c r="D30" s="35">
        <v>3500</v>
      </c>
      <c r="E30" s="40" t="s">
        <v>218</v>
      </c>
      <c r="F30" s="44" t="s">
        <v>56</v>
      </c>
      <c r="G30" s="44" t="s">
        <v>56</v>
      </c>
      <c r="H30" s="54" t="s">
        <v>208</v>
      </c>
      <c r="I30" s="49" t="s">
        <v>295</v>
      </c>
    </row>
    <row r="31" spans="1:9" s="26" customFormat="1" ht="20.25">
      <c r="C31" s="78">
        <f>SUM(C5:C30)</f>
        <v>1118849.3499999999</v>
      </c>
      <c r="D31" s="78">
        <f>SUM(D5:D30)</f>
        <v>1166184.3499999999</v>
      </c>
    </row>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409.5" customHeight="1"/>
    <row r="191" s="26" customFormat="1" ht="20.25"/>
    <row r="192" s="26" customFormat="1" ht="20.25"/>
    <row r="193" s="26" customFormat="1" ht="20.25"/>
    <row r="194" s="26" customFormat="1" ht="20.25"/>
    <row r="195" s="26" customFormat="1" ht="408.75" customHeight="1"/>
    <row r="196" s="26" customFormat="1" ht="20.25"/>
    <row r="197" s="26" customFormat="1" ht="20.25"/>
    <row r="198" s="26" customFormat="1" ht="20.25"/>
    <row r="199" s="26" customFormat="1" ht="20.25"/>
    <row r="200" s="26" customFormat="1" ht="20.25"/>
    <row r="201" s="26" customFormat="1" ht="20.25"/>
    <row r="202" s="26" customFormat="1" ht="20.25"/>
    <row r="203" s="26" customFormat="1" ht="20.25"/>
  </sheetData>
  <mergeCells count="3">
    <mergeCell ref="A1:I1"/>
    <mergeCell ref="A2:I2"/>
    <mergeCell ref="B3:I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B235-1F46-4118-8CF9-4C1950EFA8D9}">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801</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18</v>
      </c>
      <c r="F9" s="83">
        <v>390648.7</v>
      </c>
      <c r="K9" s="11"/>
    </row>
    <row r="10" spans="1:15">
      <c r="D10" s="10" t="s">
        <v>11</v>
      </c>
      <c r="E10" s="79" t="s">
        <v>795</v>
      </c>
      <c r="F10" s="79">
        <v>0</v>
      </c>
      <c r="K10" s="12"/>
    </row>
    <row r="11" spans="1:15">
      <c r="D11" s="10" t="s">
        <v>16</v>
      </c>
      <c r="E11" s="79" t="s">
        <v>795</v>
      </c>
      <c r="F11" s="79">
        <v>0</v>
      </c>
      <c r="H11" s="13"/>
    </row>
    <row r="12" spans="1:15">
      <c r="D12" s="9" t="s">
        <v>12</v>
      </c>
      <c r="E12" s="81">
        <f>SUM(E7:E11)</f>
        <v>18</v>
      </c>
      <c r="F12" s="83">
        <f>SUM(F7:F11)</f>
        <v>390648.7</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7800-6330-47E8-AB66-635DEE304976}">
  <dimension ref="A1:I197"/>
  <sheetViews>
    <sheetView topLeftCell="A20" workbookViewId="0">
      <selection activeCell="E23" sqref="E23"/>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9" t="s">
        <v>22</v>
      </c>
      <c r="B1" s="89"/>
      <c r="C1" s="89"/>
      <c r="D1" s="89"/>
      <c r="E1" s="89"/>
      <c r="F1" s="89"/>
      <c r="G1" s="89"/>
      <c r="H1" s="89"/>
      <c r="I1" s="89"/>
    </row>
    <row r="2" spans="1:9" ht="20.25">
      <c r="A2" s="89" t="s">
        <v>785</v>
      </c>
      <c r="B2" s="89"/>
      <c r="C2" s="89"/>
      <c r="D2" s="89"/>
      <c r="E2" s="89"/>
      <c r="F2" s="89"/>
      <c r="G2" s="89"/>
      <c r="H2" s="89"/>
      <c r="I2" s="89"/>
    </row>
    <row r="3" spans="1:9" ht="20.25">
      <c r="A3" s="23"/>
      <c r="B3" s="90"/>
      <c r="C3" s="90"/>
      <c r="D3" s="90"/>
      <c r="E3" s="90"/>
      <c r="F3" s="90"/>
      <c r="G3" s="90"/>
      <c r="H3" s="90"/>
      <c r="I3" s="90"/>
    </row>
    <row r="4" spans="1:9" ht="60.75">
      <c r="A4" s="18" t="s">
        <v>0</v>
      </c>
      <c r="B4" s="19" t="s">
        <v>1</v>
      </c>
      <c r="C4" s="20" t="s">
        <v>4</v>
      </c>
      <c r="D4" s="20" t="s">
        <v>18</v>
      </c>
      <c r="E4" s="18" t="s">
        <v>2</v>
      </c>
      <c r="F4" s="20" t="s">
        <v>19</v>
      </c>
      <c r="G4" s="19" t="s">
        <v>20</v>
      </c>
      <c r="H4" s="19" t="s">
        <v>3</v>
      </c>
      <c r="I4" s="19" t="s">
        <v>21</v>
      </c>
    </row>
    <row r="5" spans="1:9" ht="30">
      <c r="A5" s="24">
        <v>1</v>
      </c>
      <c r="B5" s="57" t="s">
        <v>296</v>
      </c>
      <c r="C5" s="60">
        <v>22563</v>
      </c>
      <c r="D5" s="60">
        <f>C5</f>
        <v>22563</v>
      </c>
      <c r="E5" s="63" t="s">
        <v>218</v>
      </c>
      <c r="F5" s="75" t="s">
        <v>62</v>
      </c>
      <c r="G5" s="75" t="s">
        <v>62</v>
      </c>
      <c r="H5" s="54" t="s">
        <v>208</v>
      </c>
      <c r="I5" s="65" t="s">
        <v>322</v>
      </c>
    </row>
    <row r="6" spans="1:9" ht="30">
      <c r="A6" s="24">
        <v>2</v>
      </c>
      <c r="B6" s="57" t="s">
        <v>297</v>
      </c>
      <c r="C6" s="60">
        <v>7645</v>
      </c>
      <c r="D6" s="60">
        <f t="shared" ref="D6:D22" si="0">C6</f>
        <v>7645</v>
      </c>
      <c r="E6" s="63" t="s">
        <v>218</v>
      </c>
      <c r="F6" s="75" t="s">
        <v>52</v>
      </c>
      <c r="G6" s="75" t="s">
        <v>52</v>
      </c>
      <c r="H6" s="54" t="s">
        <v>208</v>
      </c>
      <c r="I6" s="65" t="s">
        <v>323</v>
      </c>
    </row>
    <row r="7" spans="1:9" ht="30">
      <c r="A7" s="24">
        <v>3</v>
      </c>
      <c r="B7" s="57" t="s">
        <v>298</v>
      </c>
      <c r="C7" s="61">
        <v>47920</v>
      </c>
      <c r="D7" s="60">
        <f t="shared" si="0"/>
        <v>47920</v>
      </c>
      <c r="E7" s="63" t="s">
        <v>218</v>
      </c>
      <c r="F7" s="75" t="s">
        <v>195</v>
      </c>
      <c r="G7" s="75" t="s">
        <v>195</v>
      </c>
      <c r="H7" s="54" t="s">
        <v>208</v>
      </c>
      <c r="I7" s="65" t="s">
        <v>324</v>
      </c>
    </row>
    <row r="8" spans="1:9" ht="60">
      <c r="A8" s="24">
        <v>4</v>
      </c>
      <c r="B8" s="57" t="s">
        <v>299</v>
      </c>
      <c r="C8" s="60">
        <v>39780</v>
      </c>
      <c r="D8" s="60">
        <f t="shared" si="0"/>
        <v>39780</v>
      </c>
      <c r="E8" s="63" t="s">
        <v>218</v>
      </c>
      <c r="F8" s="75" t="s">
        <v>180</v>
      </c>
      <c r="G8" s="75" t="s">
        <v>180</v>
      </c>
      <c r="H8" s="54" t="s">
        <v>208</v>
      </c>
      <c r="I8" s="65" t="s">
        <v>325</v>
      </c>
    </row>
    <row r="9" spans="1:9" ht="60">
      <c r="A9" s="24">
        <v>5</v>
      </c>
      <c r="B9" s="57" t="s">
        <v>300</v>
      </c>
      <c r="C9" s="60">
        <v>6500</v>
      </c>
      <c r="D9" s="60">
        <f t="shared" si="0"/>
        <v>6500</v>
      </c>
      <c r="E9" s="63" t="s">
        <v>218</v>
      </c>
      <c r="F9" s="75" t="s">
        <v>180</v>
      </c>
      <c r="G9" s="75" t="s">
        <v>180</v>
      </c>
      <c r="H9" s="54" t="s">
        <v>208</v>
      </c>
      <c r="I9" s="65" t="s">
        <v>326</v>
      </c>
    </row>
    <row r="10" spans="1:9" ht="45">
      <c r="A10" s="24">
        <v>6</v>
      </c>
      <c r="B10" s="57" t="s">
        <v>301</v>
      </c>
      <c r="C10" s="60">
        <v>5890</v>
      </c>
      <c r="D10" s="60">
        <f>C10</f>
        <v>5890</v>
      </c>
      <c r="E10" s="63" t="s">
        <v>218</v>
      </c>
      <c r="F10" s="75" t="s">
        <v>314</v>
      </c>
      <c r="G10" s="75" t="s">
        <v>314</v>
      </c>
      <c r="H10" s="54" t="s">
        <v>208</v>
      </c>
      <c r="I10" s="65" t="s">
        <v>327</v>
      </c>
    </row>
    <row r="11" spans="1:9" ht="20.25">
      <c r="A11" s="24">
        <v>7</v>
      </c>
      <c r="B11" s="57" t="s">
        <v>302</v>
      </c>
      <c r="C11" s="60">
        <v>10908</v>
      </c>
      <c r="D11" s="60">
        <f t="shared" si="0"/>
        <v>10908</v>
      </c>
      <c r="E11" s="63" t="s">
        <v>218</v>
      </c>
      <c r="F11" s="75" t="s">
        <v>315</v>
      </c>
      <c r="G11" s="75" t="s">
        <v>315</v>
      </c>
      <c r="H11" s="54" t="s">
        <v>208</v>
      </c>
      <c r="I11" s="65" t="s">
        <v>328</v>
      </c>
    </row>
    <row r="12" spans="1:9" ht="45">
      <c r="A12" s="24">
        <v>8</v>
      </c>
      <c r="B12" s="57" t="s">
        <v>303</v>
      </c>
      <c r="C12" s="60">
        <v>38650</v>
      </c>
      <c r="D12" s="60">
        <f t="shared" si="0"/>
        <v>38650</v>
      </c>
      <c r="E12" s="63" t="s">
        <v>218</v>
      </c>
      <c r="F12" s="75" t="s">
        <v>316</v>
      </c>
      <c r="G12" s="75" t="s">
        <v>316</v>
      </c>
      <c r="H12" s="54" t="s">
        <v>208</v>
      </c>
      <c r="I12" s="65" t="s">
        <v>329</v>
      </c>
    </row>
    <row r="13" spans="1:9" ht="45">
      <c r="A13" s="24">
        <v>9</v>
      </c>
      <c r="B13" s="57" t="s">
        <v>304</v>
      </c>
      <c r="C13" s="60">
        <v>17340</v>
      </c>
      <c r="D13" s="60">
        <f t="shared" si="0"/>
        <v>17340</v>
      </c>
      <c r="E13" s="63" t="s">
        <v>218</v>
      </c>
      <c r="F13" s="75" t="s">
        <v>56</v>
      </c>
      <c r="G13" s="75" t="s">
        <v>56</v>
      </c>
      <c r="H13" s="54" t="s">
        <v>208</v>
      </c>
      <c r="I13" s="65" t="s">
        <v>330</v>
      </c>
    </row>
    <row r="14" spans="1:9" ht="60">
      <c r="A14" s="24">
        <v>10</v>
      </c>
      <c r="B14" s="57" t="s">
        <v>305</v>
      </c>
      <c r="C14" s="60">
        <v>35000</v>
      </c>
      <c r="D14" s="60">
        <f t="shared" si="0"/>
        <v>35000</v>
      </c>
      <c r="E14" s="63" t="s">
        <v>218</v>
      </c>
      <c r="F14" s="75" t="s">
        <v>317</v>
      </c>
      <c r="G14" s="75" t="s">
        <v>317</v>
      </c>
      <c r="H14" s="54" t="s">
        <v>208</v>
      </c>
      <c r="I14" s="65" t="s">
        <v>331</v>
      </c>
    </row>
    <row r="15" spans="1:9" ht="30">
      <c r="A15" s="24">
        <v>11</v>
      </c>
      <c r="B15" s="57" t="s">
        <v>306</v>
      </c>
      <c r="C15" s="60">
        <v>4100</v>
      </c>
      <c r="D15" s="60">
        <f t="shared" si="0"/>
        <v>4100</v>
      </c>
      <c r="E15" s="63" t="s">
        <v>218</v>
      </c>
      <c r="F15" s="75" t="s">
        <v>56</v>
      </c>
      <c r="G15" s="75" t="s">
        <v>56</v>
      </c>
      <c r="H15" s="54" t="s">
        <v>208</v>
      </c>
      <c r="I15" s="67" t="s">
        <v>332</v>
      </c>
    </row>
    <row r="16" spans="1:9" ht="45">
      <c r="A16" s="24">
        <v>12</v>
      </c>
      <c r="B16" s="57" t="s">
        <v>307</v>
      </c>
      <c r="C16" s="60">
        <v>23000</v>
      </c>
      <c r="D16" s="60">
        <f t="shared" si="0"/>
        <v>23000</v>
      </c>
      <c r="E16" s="63" t="s">
        <v>218</v>
      </c>
      <c r="F16" s="76" t="s">
        <v>316</v>
      </c>
      <c r="G16" s="76" t="s">
        <v>316</v>
      </c>
      <c r="H16" s="54" t="s">
        <v>208</v>
      </c>
      <c r="I16" s="66" t="s">
        <v>333</v>
      </c>
    </row>
    <row r="17" spans="1:9" ht="47.25">
      <c r="A17" s="24">
        <v>13</v>
      </c>
      <c r="B17" s="58" t="s">
        <v>308</v>
      </c>
      <c r="C17" s="61">
        <v>14500</v>
      </c>
      <c r="D17" s="60">
        <f t="shared" si="0"/>
        <v>14500</v>
      </c>
      <c r="E17" s="63" t="s">
        <v>218</v>
      </c>
      <c r="F17" s="76" t="s">
        <v>318</v>
      </c>
      <c r="G17" s="76" t="s">
        <v>318</v>
      </c>
      <c r="H17" s="54" t="s">
        <v>208</v>
      </c>
      <c r="I17" s="66" t="s">
        <v>334</v>
      </c>
    </row>
    <row r="18" spans="1:9" ht="63">
      <c r="A18" s="24">
        <v>14</v>
      </c>
      <c r="B18" s="59" t="s">
        <v>309</v>
      </c>
      <c r="C18" s="61">
        <v>13700</v>
      </c>
      <c r="D18" s="60">
        <f t="shared" si="0"/>
        <v>13700</v>
      </c>
      <c r="E18" s="63" t="s">
        <v>218</v>
      </c>
      <c r="F18" s="64" t="s">
        <v>180</v>
      </c>
      <c r="G18" s="64" t="s">
        <v>180</v>
      </c>
      <c r="H18" s="54" t="s">
        <v>208</v>
      </c>
      <c r="I18" s="66" t="s">
        <v>335</v>
      </c>
    </row>
    <row r="19" spans="1:9" ht="47.25">
      <c r="A19" s="24">
        <v>15</v>
      </c>
      <c r="B19" s="59" t="s">
        <v>310</v>
      </c>
      <c r="C19" s="61">
        <v>8800</v>
      </c>
      <c r="D19" s="62">
        <f t="shared" si="0"/>
        <v>8800</v>
      </c>
      <c r="E19" s="63" t="s">
        <v>218</v>
      </c>
      <c r="F19" s="64" t="s">
        <v>319</v>
      </c>
      <c r="G19" s="64" t="s">
        <v>319</v>
      </c>
      <c r="H19" s="54" t="s">
        <v>208</v>
      </c>
      <c r="I19" s="66" t="s">
        <v>336</v>
      </c>
    </row>
    <row r="20" spans="1:9" ht="47.25">
      <c r="A20" s="24">
        <v>16</v>
      </c>
      <c r="B20" s="59" t="s">
        <v>311</v>
      </c>
      <c r="C20" s="61">
        <v>9720</v>
      </c>
      <c r="D20" s="62">
        <f t="shared" si="0"/>
        <v>9720</v>
      </c>
      <c r="E20" s="63" t="s">
        <v>218</v>
      </c>
      <c r="F20" s="64" t="s">
        <v>320</v>
      </c>
      <c r="G20" s="64" t="s">
        <v>320</v>
      </c>
      <c r="H20" s="54" t="s">
        <v>208</v>
      </c>
      <c r="I20" s="66" t="s">
        <v>324</v>
      </c>
    </row>
    <row r="21" spans="1:9" ht="47.25">
      <c r="A21" s="24">
        <v>17</v>
      </c>
      <c r="B21" s="59" t="s">
        <v>312</v>
      </c>
      <c r="C21" s="61">
        <v>66147.7</v>
      </c>
      <c r="D21" s="62">
        <f t="shared" si="0"/>
        <v>66147.7</v>
      </c>
      <c r="E21" s="63" t="s">
        <v>218</v>
      </c>
      <c r="F21" s="64" t="s">
        <v>321</v>
      </c>
      <c r="G21" s="64" t="s">
        <v>321</v>
      </c>
      <c r="H21" s="54" t="s">
        <v>208</v>
      </c>
      <c r="I21" s="66" t="s">
        <v>325</v>
      </c>
    </row>
    <row r="22" spans="1:9" ht="47.25">
      <c r="A22" s="24">
        <v>18</v>
      </c>
      <c r="B22" s="59" t="s">
        <v>313</v>
      </c>
      <c r="C22" s="61">
        <v>18485</v>
      </c>
      <c r="D22" s="62">
        <f t="shared" si="0"/>
        <v>18485</v>
      </c>
      <c r="E22" s="63" t="s">
        <v>218</v>
      </c>
      <c r="F22" s="64" t="s">
        <v>63</v>
      </c>
      <c r="G22" s="64" t="s">
        <v>63</v>
      </c>
      <c r="H22" s="54" t="s">
        <v>208</v>
      </c>
      <c r="I22" s="66" t="s">
        <v>326</v>
      </c>
    </row>
    <row r="23" spans="1:9" s="26" customFormat="1" ht="20.25">
      <c r="C23" s="78">
        <f>SUM(C5:C22)</f>
        <v>390648.7</v>
      </c>
      <c r="D23" s="78">
        <f>SUM(D5:D22)</f>
        <v>390648.7</v>
      </c>
    </row>
    <row r="24" spans="1:9" s="26" customFormat="1" ht="20.25"/>
    <row r="25" spans="1:9" s="26" customFormat="1" ht="20.25"/>
    <row r="26" spans="1:9" s="26" customFormat="1" ht="20.25"/>
    <row r="27" spans="1:9" s="26" customFormat="1" ht="20.25"/>
    <row r="28" spans="1:9" s="26" customFormat="1" ht="20.25"/>
    <row r="29" spans="1:9" s="26" customFormat="1" ht="20.25"/>
    <row r="30" spans="1:9" s="26" customFormat="1" ht="20.25"/>
    <row r="31" spans="1:9" s="26" customFormat="1" ht="20.25"/>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409.5" customHeight="1"/>
    <row r="185" s="26" customFormat="1" ht="20.25"/>
    <row r="186" s="26" customFormat="1" ht="20.25"/>
    <row r="187" s="26" customFormat="1" ht="20.25"/>
    <row r="188" s="26" customFormat="1" ht="20.25"/>
    <row r="189" s="26" customFormat="1" ht="408.75" customHeight="1"/>
    <row r="190" s="26" customFormat="1" ht="20.25"/>
    <row r="191" s="26" customFormat="1" ht="20.25"/>
    <row r="192" s="26" customFormat="1" ht="20.25"/>
    <row r="193" s="26" customFormat="1" ht="20.25"/>
    <row r="194" s="26" customFormat="1" ht="20.25"/>
    <row r="195" s="26" customFormat="1" ht="20.25"/>
    <row r="196" s="26" customFormat="1" ht="20.25"/>
    <row r="197" s="26" customFormat="1" ht="20.25"/>
  </sheetData>
  <mergeCells count="3">
    <mergeCell ref="A1:I1"/>
    <mergeCell ref="A2:I2"/>
    <mergeCell ref="B3:I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AD72-6C22-4580-BDD6-93E816E66162}">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802</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22</v>
      </c>
      <c r="F9" s="83">
        <v>1110364.82</v>
      </c>
      <c r="K9" s="11"/>
    </row>
    <row r="10" spans="1:15">
      <c r="D10" s="10" t="s">
        <v>11</v>
      </c>
      <c r="E10" s="79" t="s">
        <v>795</v>
      </c>
      <c r="F10" s="79">
        <v>0</v>
      </c>
      <c r="K10" s="12"/>
    </row>
    <row r="11" spans="1:15">
      <c r="D11" s="10" t="s">
        <v>16</v>
      </c>
      <c r="E11" s="79" t="s">
        <v>795</v>
      </c>
      <c r="F11" s="79">
        <v>0</v>
      </c>
      <c r="H11" s="13"/>
    </row>
    <row r="12" spans="1:15">
      <c r="D12" s="9" t="s">
        <v>12</v>
      </c>
      <c r="E12" s="81">
        <f>SUM(E7:E11)</f>
        <v>22</v>
      </c>
      <c r="F12" s="83">
        <f>SUM(F7:F11)</f>
        <v>1110364.82</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19DC-67AF-4B54-9F07-56FB10998730}">
  <dimension ref="A1:I205"/>
  <sheetViews>
    <sheetView topLeftCell="A22" workbookViewId="0">
      <selection activeCell="F32" sqref="F32"/>
    </sheetView>
  </sheetViews>
  <sheetFormatPr defaultRowHeight="15"/>
  <cols>
    <col min="1" max="1" width="7.5" style="21" customWidth="1"/>
    <col min="2" max="2" width="16.375" style="21" customWidth="1"/>
    <col min="3" max="3" width="16.5" style="21" customWidth="1"/>
    <col min="4" max="4" width="16.25" style="21" customWidth="1"/>
    <col min="5" max="5" width="11.375" style="21" customWidth="1"/>
    <col min="6" max="7" width="13.25" style="21" customWidth="1"/>
    <col min="8" max="8" width="12.5" style="21" customWidth="1"/>
    <col min="9" max="9" width="12.875" style="21" customWidth="1"/>
    <col min="10" max="16384" width="9" style="21"/>
  </cols>
  <sheetData>
    <row r="1" spans="1:9" ht="20.25">
      <c r="A1" s="89" t="s">
        <v>22</v>
      </c>
      <c r="B1" s="89"/>
      <c r="C1" s="89"/>
      <c r="D1" s="89"/>
      <c r="E1" s="89"/>
      <c r="F1" s="89"/>
      <c r="G1" s="89"/>
      <c r="H1" s="89"/>
      <c r="I1" s="89"/>
    </row>
    <row r="2" spans="1:9" ht="20.25">
      <c r="A2" s="89" t="s">
        <v>786</v>
      </c>
      <c r="B2" s="89"/>
      <c r="C2" s="89"/>
      <c r="D2" s="89"/>
      <c r="E2" s="89"/>
      <c r="F2" s="89"/>
      <c r="G2" s="89"/>
      <c r="H2" s="89"/>
      <c r="I2" s="89"/>
    </row>
    <row r="3" spans="1:9" ht="20.25">
      <c r="A3" s="23"/>
      <c r="B3" s="90"/>
      <c r="C3" s="90"/>
      <c r="D3" s="90"/>
      <c r="E3" s="90"/>
      <c r="F3" s="90"/>
      <c r="G3" s="90"/>
      <c r="H3" s="90"/>
      <c r="I3" s="90"/>
    </row>
    <row r="4" spans="1:9" ht="81">
      <c r="A4" s="18" t="s">
        <v>0</v>
      </c>
      <c r="B4" s="19" t="s">
        <v>1</v>
      </c>
      <c r="C4" s="20" t="s">
        <v>4</v>
      </c>
      <c r="D4" s="20" t="s">
        <v>18</v>
      </c>
      <c r="E4" s="18" t="s">
        <v>2</v>
      </c>
      <c r="F4" s="20" t="s">
        <v>19</v>
      </c>
      <c r="G4" s="19" t="s">
        <v>20</v>
      </c>
      <c r="H4" s="19" t="s">
        <v>3</v>
      </c>
      <c r="I4" s="19" t="s">
        <v>21</v>
      </c>
    </row>
    <row r="5" spans="1:9" ht="31.5">
      <c r="A5" s="24">
        <v>1</v>
      </c>
      <c r="B5" s="25" t="s">
        <v>337</v>
      </c>
      <c r="C5" s="55">
        <v>21295</v>
      </c>
      <c r="D5" s="55">
        <v>21295</v>
      </c>
      <c r="E5" s="22" t="s">
        <v>218</v>
      </c>
      <c r="F5" s="43" t="s">
        <v>62</v>
      </c>
      <c r="G5" s="43" t="s">
        <v>62</v>
      </c>
      <c r="H5" s="54" t="s">
        <v>208</v>
      </c>
      <c r="I5" s="69" t="s">
        <v>362</v>
      </c>
    </row>
    <row r="6" spans="1:9" ht="47.25">
      <c r="A6" s="24">
        <v>2</v>
      </c>
      <c r="B6" s="25" t="s">
        <v>307</v>
      </c>
      <c r="C6" s="68">
        <v>23000</v>
      </c>
      <c r="D6" s="68">
        <v>23000</v>
      </c>
      <c r="E6" s="22" t="s">
        <v>218</v>
      </c>
      <c r="F6" s="43" t="s">
        <v>316</v>
      </c>
      <c r="G6" s="43" t="s">
        <v>316</v>
      </c>
      <c r="H6" s="54" t="s">
        <v>208</v>
      </c>
      <c r="I6" s="69" t="s">
        <v>363</v>
      </c>
    </row>
    <row r="7" spans="1:9" ht="47.25">
      <c r="A7" s="24">
        <v>3</v>
      </c>
      <c r="B7" s="25" t="s">
        <v>307</v>
      </c>
      <c r="C7" s="68">
        <v>23000</v>
      </c>
      <c r="D7" s="68">
        <v>23000</v>
      </c>
      <c r="E7" s="22" t="s">
        <v>218</v>
      </c>
      <c r="F7" s="43" t="s">
        <v>316</v>
      </c>
      <c r="G7" s="43" t="s">
        <v>316</v>
      </c>
      <c r="H7" s="54" t="s">
        <v>208</v>
      </c>
      <c r="I7" s="69" t="s">
        <v>364</v>
      </c>
    </row>
    <row r="8" spans="1:9" ht="47.25">
      <c r="A8" s="24">
        <v>4</v>
      </c>
      <c r="B8" s="25" t="s">
        <v>307</v>
      </c>
      <c r="C8" s="68">
        <v>23000</v>
      </c>
      <c r="D8" s="68">
        <v>23000</v>
      </c>
      <c r="E8" s="22" t="s">
        <v>218</v>
      </c>
      <c r="F8" s="43" t="s">
        <v>316</v>
      </c>
      <c r="G8" s="43" t="s">
        <v>316</v>
      </c>
      <c r="H8" s="54" t="s">
        <v>208</v>
      </c>
      <c r="I8" s="69" t="s">
        <v>365</v>
      </c>
    </row>
    <row r="9" spans="1:9" ht="47.25">
      <c r="A9" s="24">
        <v>5</v>
      </c>
      <c r="B9" s="33" t="s">
        <v>338</v>
      </c>
      <c r="C9" s="68">
        <v>150000</v>
      </c>
      <c r="D9" s="68">
        <v>150000</v>
      </c>
      <c r="E9" s="22" t="s">
        <v>218</v>
      </c>
      <c r="F9" s="44" t="s">
        <v>316</v>
      </c>
      <c r="G9" s="44" t="s">
        <v>316</v>
      </c>
      <c r="H9" s="54" t="s">
        <v>208</v>
      </c>
      <c r="I9" s="69" t="s">
        <v>366</v>
      </c>
    </row>
    <row r="10" spans="1:9" ht="31.5">
      <c r="A10" s="24">
        <v>6</v>
      </c>
      <c r="B10" s="33" t="s">
        <v>339</v>
      </c>
      <c r="C10" s="68">
        <v>44140</v>
      </c>
      <c r="D10" s="68">
        <v>44140</v>
      </c>
      <c r="E10" s="22" t="s">
        <v>218</v>
      </c>
      <c r="F10" s="44" t="s">
        <v>315</v>
      </c>
      <c r="G10" s="44" t="s">
        <v>315</v>
      </c>
      <c r="H10" s="54" t="s">
        <v>208</v>
      </c>
      <c r="I10" s="69" t="s">
        <v>367</v>
      </c>
    </row>
    <row r="11" spans="1:9" ht="31.5">
      <c r="A11" s="24">
        <v>7</v>
      </c>
      <c r="B11" s="33" t="s">
        <v>340</v>
      </c>
      <c r="C11" s="68">
        <v>18090</v>
      </c>
      <c r="D11" s="68">
        <v>18090</v>
      </c>
      <c r="E11" s="22" t="s">
        <v>218</v>
      </c>
      <c r="F11" s="44" t="s">
        <v>356</v>
      </c>
      <c r="G11" s="44" t="s">
        <v>356</v>
      </c>
      <c r="H11" s="54" t="s">
        <v>208</v>
      </c>
      <c r="I11" s="69" t="s">
        <v>368</v>
      </c>
    </row>
    <row r="12" spans="1:9" ht="47.25">
      <c r="A12" s="24">
        <v>8</v>
      </c>
      <c r="B12" s="33" t="s">
        <v>341</v>
      </c>
      <c r="C12" s="68">
        <v>78100</v>
      </c>
      <c r="D12" s="68">
        <v>78100</v>
      </c>
      <c r="E12" s="22" t="s">
        <v>218</v>
      </c>
      <c r="F12" s="44" t="s">
        <v>318</v>
      </c>
      <c r="G12" s="44" t="s">
        <v>318</v>
      </c>
      <c r="H12" s="54" t="s">
        <v>208</v>
      </c>
      <c r="I12" s="69" t="s">
        <v>369</v>
      </c>
    </row>
    <row r="13" spans="1:9" ht="47.25">
      <c r="A13" s="24">
        <v>9</v>
      </c>
      <c r="B13" s="33" t="s">
        <v>342</v>
      </c>
      <c r="C13" s="68">
        <v>4204.2</v>
      </c>
      <c r="D13" s="68">
        <v>4204.2</v>
      </c>
      <c r="E13" s="22" t="s">
        <v>218</v>
      </c>
      <c r="F13" s="44" t="s">
        <v>52</v>
      </c>
      <c r="G13" s="44" t="s">
        <v>52</v>
      </c>
      <c r="H13" s="54" t="s">
        <v>208</v>
      </c>
      <c r="I13" s="69" t="s">
        <v>370</v>
      </c>
    </row>
    <row r="14" spans="1:9" ht="63">
      <c r="A14" s="24">
        <v>10</v>
      </c>
      <c r="B14" s="33" t="s">
        <v>343</v>
      </c>
      <c r="C14" s="68">
        <v>88459.82</v>
      </c>
      <c r="D14" s="68">
        <v>88459.82</v>
      </c>
      <c r="E14" s="22" t="s">
        <v>218</v>
      </c>
      <c r="F14" s="44" t="s">
        <v>52</v>
      </c>
      <c r="G14" s="44" t="s">
        <v>52</v>
      </c>
      <c r="H14" s="54" t="s">
        <v>208</v>
      </c>
      <c r="I14" s="69" t="s">
        <v>371</v>
      </c>
    </row>
    <row r="15" spans="1:9" ht="31.5">
      <c r="A15" s="24">
        <v>11</v>
      </c>
      <c r="B15" s="33" t="s">
        <v>344</v>
      </c>
      <c r="C15" s="68">
        <v>28811</v>
      </c>
      <c r="D15" s="68">
        <v>28811</v>
      </c>
      <c r="E15" s="22" t="s">
        <v>218</v>
      </c>
      <c r="F15" s="44" t="s">
        <v>315</v>
      </c>
      <c r="G15" s="44" t="s">
        <v>315</v>
      </c>
      <c r="H15" s="54" t="s">
        <v>208</v>
      </c>
      <c r="I15" s="69" t="s">
        <v>372</v>
      </c>
    </row>
    <row r="16" spans="1:9" ht="63">
      <c r="A16" s="24">
        <v>12</v>
      </c>
      <c r="B16" s="33" t="s">
        <v>345</v>
      </c>
      <c r="C16" s="68">
        <v>12000</v>
      </c>
      <c r="D16" s="68">
        <v>12000</v>
      </c>
      <c r="E16" s="22" t="s">
        <v>218</v>
      </c>
      <c r="F16" s="44" t="s">
        <v>45</v>
      </c>
      <c r="G16" s="44" t="s">
        <v>45</v>
      </c>
      <c r="H16" s="54" t="s">
        <v>208</v>
      </c>
      <c r="I16" s="69" t="s">
        <v>373</v>
      </c>
    </row>
    <row r="17" spans="1:9" ht="63">
      <c r="A17" s="24">
        <v>13</v>
      </c>
      <c r="B17" s="33" t="s">
        <v>346</v>
      </c>
      <c r="C17" s="68">
        <v>60000</v>
      </c>
      <c r="D17" s="68">
        <v>60000</v>
      </c>
      <c r="E17" s="22" t="s">
        <v>218</v>
      </c>
      <c r="F17" s="44" t="s">
        <v>45</v>
      </c>
      <c r="G17" s="44" t="s">
        <v>45</v>
      </c>
      <c r="H17" s="54" t="s">
        <v>208</v>
      </c>
      <c r="I17" s="69" t="s">
        <v>374</v>
      </c>
    </row>
    <row r="18" spans="1:9" ht="63">
      <c r="A18" s="24">
        <v>14</v>
      </c>
      <c r="B18" s="33" t="s">
        <v>347</v>
      </c>
      <c r="C18" s="68">
        <v>75000</v>
      </c>
      <c r="D18" s="68">
        <v>75000</v>
      </c>
      <c r="E18" s="22" t="s">
        <v>218</v>
      </c>
      <c r="F18" s="44" t="s">
        <v>45</v>
      </c>
      <c r="G18" s="44" t="s">
        <v>45</v>
      </c>
      <c r="H18" s="54" t="s">
        <v>208</v>
      </c>
      <c r="I18" s="69" t="s">
        <v>375</v>
      </c>
    </row>
    <row r="19" spans="1:9" ht="78.75">
      <c r="A19" s="24">
        <v>15</v>
      </c>
      <c r="B19" s="33" t="s">
        <v>348</v>
      </c>
      <c r="C19" s="68">
        <v>150000</v>
      </c>
      <c r="D19" s="68">
        <v>150000</v>
      </c>
      <c r="E19" s="22" t="s">
        <v>218</v>
      </c>
      <c r="F19" s="44" t="s">
        <v>45</v>
      </c>
      <c r="G19" s="44" t="s">
        <v>45</v>
      </c>
      <c r="H19" s="54" t="s">
        <v>208</v>
      </c>
      <c r="I19" s="69" t="s">
        <v>376</v>
      </c>
    </row>
    <row r="20" spans="1:9" ht="47.25">
      <c r="A20" s="24">
        <v>16</v>
      </c>
      <c r="B20" s="33" t="s">
        <v>349</v>
      </c>
      <c r="C20" s="68">
        <v>6800</v>
      </c>
      <c r="D20" s="68">
        <v>6800</v>
      </c>
      <c r="E20" s="22" t="s">
        <v>218</v>
      </c>
      <c r="F20" s="44" t="s">
        <v>357</v>
      </c>
      <c r="G20" s="44" t="s">
        <v>357</v>
      </c>
      <c r="H20" s="54" t="s">
        <v>208</v>
      </c>
      <c r="I20" s="69" t="s">
        <v>327</v>
      </c>
    </row>
    <row r="21" spans="1:9" ht="47.25">
      <c r="A21" s="24">
        <v>17</v>
      </c>
      <c r="B21" s="33" t="s">
        <v>350</v>
      </c>
      <c r="C21" s="68">
        <v>47989.7</v>
      </c>
      <c r="D21" s="68">
        <v>47989.7</v>
      </c>
      <c r="E21" s="22" t="s">
        <v>218</v>
      </c>
      <c r="F21" s="44" t="s">
        <v>358</v>
      </c>
      <c r="G21" s="44" t="s">
        <v>361</v>
      </c>
      <c r="H21" s="54" t="s">
        <v>208</v>
      </c>
      <c r="I21" s="69" t="s">
        <v>328</v>
      </c>
    </row>
    <row r="22" spans="1:9" ht="31.5">
      <c r="A22" s="24">
        <v>18</v>
      </c>
      <c r="B22" s="33" t="s">
        <v>351</v>
      </c>
      <c r="C22" s="68">
        <v>150000</v>
      </c>
      <c r="D22" s="68">
        <v>150000</v>
      </c>
      <c r="E22" s="22" t="s">
        <v>218</v>
      </c>
      <c r="F22" s="44" t="s">
        <v>359</v>
      </c>
      <c r="G22" s="44" t="s">
        <v>359</v>
      </c>
      <c r="H22" s="54" t="s">
        <v>208</v>
      </c>
      <c r="I22" s="69" t="s">
        <v>329</v>
      </c>
    </row>
    <row r="23" spans="1:9" ht="31.5">
      <c r="A23" s="24">
        <v>19</v>
      </c>
      <c r="B23" s="33" t="s">
        <v>352</v>
      </c>
      <c r="C23" s="68">
        <v>34500</v>
      </c>
      <c r="D23" s="68">
        <v>34500</v>
      </c>
      <c r="E23" s="22" t="s">
        <v>218</v>
      </c>
      <c r="F23" s="44" t="s">
        <v>176</v>
      </c>
      <c r="G23" s="44" t="s">
        <v>176</v>
      </c>
      <c r="H23" s="54" t="s">
        <v>208</v>
      </c>
      <c r="I23" s="69" t="s">
        <v>330</v>
      </c>
    </row>
    <row r="24" spans="1:9" ht="47.25">
      <c r="A24" s="24">
        <v>20</v>
      </c>
      <c r="B24" s="33" t="s">
        <v>353</v>
      </c>
      <c r="C24" s="68">
        <v>8060</v>
      </c>
      <c r="D24" s="68">
        <v>8060</v>
      </c>
      <c r="E24" s="22" t="s">
        <v>218</v>
      </c>
      <c r="F24" s="44" t="s">
        <v>321</v>
      </c>
      <c r="G24" s="44" t="s">
        <v>321</v>
      </c>
      <c r="H24" s="54" t="s">
        <v>208</v>
      </c>
      <c r="I24" s="69" t="s">
        <v>377</v>
      </c>
    </row>
    <row r="25" spans="1:9" ht="47.25">
      <c r="A25" s="24">
        <v>21</v>
      </c>
      <c r="B25" s="33" t="s">
        <v>354</v>
      </c>
      <c r="C25" s="68">
        <v>15765.1</v>
      </c>
      <c r="D25" s="68">
        <v>15765.1</v>
      </c>
      <c r="E25" s="22" t="s">
        <v>218</v>
      </c>
      <c r="F25" s="44" t="s">
        <v>321</v>
      </c>
      <c r="G25" s="44" t="s">
        <v>321</v>
      </c>
      <c r="H25" s="54" t="s">
        <v>208</v>
      </c>
      <c r="I25" s="69" t="s">
        <v>331</v>
      </c>
    </row>
    <row r="26" spans="1:9" ht="31.5">
      <c r="A26" s="24">
        <v>22</v>
      </c>
      <c r="B26" s="33" t="s">
        <v>355</v>
      </c>
      <c r="C26" s="68">
        <v>48150</v>
      </c>
      <c r="D26" s="68">
        <v>48150</v>
      </c>
      <c r="E26" s="22" t="s">
        <v>218</v>
      </c>
      <c r="F26" s="44" t="s">
        <v>360</v>
      </c>
      <c r="G26" s="44" t="s">
        <v>360</v>
      </c>
      <c r="H26" s="54" t="s">
        <v>208</v>
      </c>
      <c r="I26" s="69" t="s">
        <v>378</v>
      </c>
    </row>
    <row r="27" spans="1:9" s="26" customFormat="1" ht="20.25">
      <c r="C27" s="78">
        <f>SUM(C5:C26)</f>
        <v>1110364.82</v>
      </c>
      <c r="D27" s="78">
        <f>SUM(D5:D26)</f>
        <v>1110364.82</v>
      </c>
    </row>
    <row r="28" spans="1:9" s="26" customFormat="1" ht="20.25"/>
    <row r="29" spans="1:9" s="26" customFormat="1" ht="20.25"/>
    <row r="30" spans="1:9" s="26" customFormat="1" ht="20.25"/>
    <row r="31" spans="1:9" s="26" customFormat="1" ht="20.25"/>
    <row r="32" spans="1:9"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409.5" customHeight="1"/>
    <row r="193" s="26" customFormat="1" ht="20.25"/>
    <row r="194" s="26" customFormat="1" ht="20.25"/>
    <row r="195" s="26" customFormat="1" ht="20.25"/>
    <row r="196" s="26" customFormat="1" ht="20.25"/>
    <row r="197" s="26" customFormat="1" ht="408.75" customHeight="1"/>
    <row r="198" s="26" customFormat="1" ht="20.25"/>
    <row r="199" s="26" customFormat="1" ht="20.25"/>
    <row r="200" s="26" customFormat="1" ht="20.25"/>
    <row r="201" s="26" customFormat="1" ht="20.25"/>
    <row r="202" s="26" customFormat="1" ht="20.25"/>
    <row r="203" s="26" customFormat="1" ht="20.25"/>
    <row r="204" s="26" customFormat="1" ht="20.25"/>
    <row r="205" s="26" customFormat="1" ht="20.25"/>
  </sheetData>
  <mergeCells count="3">
    <mergeCell ref="A1:I1"/>
    <mergeCell ref="A2:I2"/>
    <mergeCell ref="B3:I3"/>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8D9A0-5E18-4F19-91AD-E6BBDC471C2B}">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803</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34</v>
      </c>
      <c r="F9" s="83">
        <v>978085.75</v>
      </c>
      <c r="K9" s="11"/>
    </row>
    <row r="10" spans="1:15">
      <c r="D10" s="10" t="s">
        <v>11</v>
      </c>
      <c r="E10" s="79" t="s">
        <v>795</v>
      </c>
      <c r="F10" s="79">
        <v>0</v>
      </c>
      <c r="K10" s="12"/>
    </row>
    <row r="11" spans="1:15">
      <c r="D11" s="10" t="s">
        <v>16</v>
      </c>
      <c r="E11" s="79" t="s">
        <v>795</v>
      </c>
      <c r="F11" s="79">
        <v>0</v>
      </c>
      <c r="H11" s="13"/>
    </row>
    <row r="12" spans="1:15">
      <c r="D12" s="9" t="s">
        <v>12</v>
      </c>
      <c r="E12" s="81">
        <f>SUM(E7:E11)</f>
        <v>34</v>
      </c>
      <c r="F12" s="83">
        <f>SUM(F7:F11)</f>
        <v>978085.75</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08673-4A0B-4A77-8FB0-7A3DA77AC13A}">
  <dimension ref="A1:I217"/>
  <sheetViews>
    <sheetView tabSelected="1" workbookViewId="0">
      <selection activeCell="S6" sqref="S6"/>
    </sheetView>
  </sheetViews>
  <sheetFormatPr defaultRowHeight="15"/>
  <cols>
    <col min="1" max="1" width="5.875" style="21" customWidth="1"/>
    <col min="2" max="2" width="16.375" style="21" customWidth="1"/>
    <col min="3" max="3" width="16.5" style="21" customWidth="1"/>
    <col min="4" max="4" width="17.5" style="21" customWidth="1"/>
    <col min="5" max="5" width="10.25" style="21" customWidth="1"/>
    <col min="6" max="6" width="12.125" style="21" customWidth="1"/>
    <col min="7" max="7" width="13.875" style="21" customWidth="1"/>
    <col min="8" max="8" width="12.125" style="21" customWidth="1"/>
    <col min="9" max="9" width="13.125" style="21" customWidth="1"/>
    <col min="10" max="16384" width="9" style="21"/>
  </cols>
  <sheetData>
    <row r="1" spans="1:9" ht="20.25">
      <c r="A1" s="89" t="s">
        <v>22</v>
      </c>
      <c r="B1" s="89"/>
      <c r="C1" s="89"/>
      <c r="D1" s="89"/>
      <c r="E1" s="89"/>
      <c r="F1" s="89"/>
      <c r="G1" s="89"/>
      <c r="H1" s="89"/>
      <c r="I1" s="89"/>
    </row>
    <row r="2" spans="1:9" ht="20.25">
      <c r="A2" s="89" t="s">
        <v>787</v>
      </c>
      <c r="B2" s="89"/>
      <c r="C2" s="89"/>
      <c r="D2" s="89"/>
      <c r="E2" s="89"/>
      <c r="F2" s="89"/>
      <c r="G2" s="89"/>
      <c r="H2" s="89"/>
      <c r="I2" s="89"/>
    </row>
    <row r="3" spans="1:9" ht="79.5" customHeight="1">
      <c r="A3" s="18" t="s">
        <v>0</v>
      </c>
      <c r="B3" s="19" t="s">
        <v>1</v>
      </c>
      <c r="C3" s="20" t="s">
        <v>4</v>
      </c>
      <c r="D3" s="20" t="s">
        <v>18</v>
      </c>
      <c r="E3" s="18" t="s">
        <v>2</v>
      </c>
      <c r="F3" s="20" t="s">
        <v>19</v>
      </c>
      <c r="G3" s="19" t="s">
        <v>20</v>
      </c>
      <c r="H3" s="19" t="s">
        <v>3</v>
      </c>
      <c r="I3" s="19" t="s">
        <v>21</v>
      </c>
    </row>
    <row r="4" spans="1:9" ht="31.5">
      <c r="A4" s="24">
        <v>1</v>
      </c>
      <c r="B4" s="25" t="s">
        <v>379</v>
      </c>
      <c r="C4" s="55">
        <v>6205</v>
      </c>
      <c r="D4" s="55">
        <v>6205</v>
      </c>
      <c r="E4" s="22" t="s">
        <v>218</v>
      </c>
      <c r="F4" s="43" t="s">
        <v>315</v>
      </c>
      <c r="G4" s="43" t="s">
        <v>315</v>
      </c>
      <c r="H4" s="54" t="s">
        <v>208</v>
      </c>
      <c r="I4" s="70" t="s">
        <v>333</v>
      </c>
    </row>
    <row r="5" spans="1:9" ht="45">
      <c r="A5" s="24">
        <v>2</v>
      </c>
      <c r="B5" s="25" t="s">
        <v>380</v>
      </c>
      <c r="C5" s="55">
        <v>1420</v>
      </c>
      <c r="D5" s="55">
        <v>1420</v>
      </c>
      <c r="E5" s="22" t="s">
        <v>218</v>
      </c>
      <c r="F5" s="43" t="s">
        <v>403</v>
      </c>
      <c r="G5" s="43" t="s">
        <v>403</v>
      </c>
      <c r="H5" s="54" t="s">
        <v>208</v>
      </c>
      <c r="I5" s="70" t="s">
        <v>364</v>
      </c>
    </row>
    <row r="6" spans="1:9" ht="60">
      <c r="A6" s="24">
        <v>3</v>
      </c>
      <c r="B6" s="25" t="s">
        <v>381</v>
      </c>
      <c r="C6" s="55">
        <v>2500</v>
      </c>
      <c r="D6" s="55">
        <v>2500</v>
      </c>
      <c r="E6" s="22" t="s">
        <v>218</v>
      </c>
      <c r="F6" s="43" t="s">
        <v>56</v>
      </c>
      <c r="G6" s="43" t="s">
        <v>56</v>
      </c>
      <c r="H6" s="54" t="s">
        <v>208</v>
      </c>
      <c r="I6" s="70" t="s">
        <v>365</v>
      </c>
    </row>
    <row r="7" spans="1:9" ht="45">
      <c r="A7" s="24">
        <v>4</v>
      </c>
      <c r="B7" s="25" t="s">
        <v>382</v>
      </c>
      <c r="C7" s="55">
        <v>14102.6</v>
      </c>
      <c r="D7" s="55">
        <v>14102.6</v>
      </c>
      <c r="E7" s="22" t="s">
        <v>218</v>
      </c>
      <c r="F7" s="43" t="s">
        <v>404</v>
      </c>
      <c r="G7" s="43" t="s">
        <v>404</v>
      </c>
      <c r="H7" s="54" t="s">
        <v>208</v>
      </c>
      <c r="I7" s="70" t="s">
        <v>334</v>
      </c>
    </row>
    <row r="8" spans="1:9" ht="45">
      <c r="A8" s="24">
        <v>5</v>
      </c>
      <c r="B8" s="25" t="s">
        <v>383</v>
      </c>
      <c r="C8" s="55">
        <v>16317.5</v>
      </c>
      <c r="D8" s="55">
        <v>16317.5</v>
      </c>
      <c r="E8" s="22" t="s">
        <v>218</v>
      </c>
      <c r="F8" s="43" t="s">
        <v>405</v>
      </c>
      <c r="G8" s="43" t="s">
        <v>405</v>
      </c>
      <c r="H8" s="54" t="s">
        <v>208</v>
      </c>
      <c r="I8" s="70" t="s">
        <v>366</v>
      </c>
    </row>
    <row r="9" spans="1:9" ht="45">
      <c r="A9" s="24">
        <v>6</v>
      </c>
      <c r="B9" s="25" t="s">
        <v>384</v>
      </c>
      <c r="C9" s="55">
        <v>2482</v>
      </c>
      <c r="D9" s="55">
        <v>2482</v>
      </c>
      <c r="E9" s="22" t="s">
        <v>218</v>
      </c>
      <c r="F9" s="43" t="s">
        <v>314</v>
      </c>
      <c r="G9" s="43" t="s">
        <v>314</v>
      </c>
      <c r="H9" s="54" t="s">
        <v>208</v>
      </c>
      <c r="I9" s="70" t="s">
        <v>367</v>
      </c>
    </row>
    <row r="10" spans="1:9" ht="31.5">
      <c r="A10" s="24">
        <v>7</v>
      </c>
      <c r="B10" s="25" t="s">
        <v>385</v>
      </c>
      <c r="C10" s="55">
        <v>43226</v>
      </c>
      <c r="D10" s="55">
        <v>43226</v>
      </c>
      <c r="E10" s="22" t="s">
        <v>218</v>
      </c>
      <c r="F10" s="43" t="s">
        <v>406</v>
      </c>
      <c r="G10" s="43" t="s">
        <v>406</v>
      </c>
      <c r="H10" s="54" t="s">
        <v>208</v>
      </c>
      <c r="I10" s="70" t="s">
        <v>368</v>
      </c>
    </row>
    <row r="11" spans="1:9" ht="31.5">
      <c r="A11" s="24">
        <v>8</v>
      </c>
      <c r="B11" s="25" t="s">
        <v>386</v>
      </c>
      <c r="C11" s="55">
        <v>2170</v>
      </c>
      <c r="D11" s="55">
        <v>2170</v>
      </c>
      <c r="E11" s="22" t="s">
        <v>218</v>
      </c>
      <c r="F11" s="43" t="s">
        <v>315</v>
      </c>
      <c r="G11" s="43" t="s">
        <v>315</v>
      </c>
      <c r="H11" s="54" t="s">
        <v>208</v>
      </c>
      <c r="I11" s="70" t="s">
        <v>369</v>
      </c>
    </row>
    <row r="12" spans="1:9" ht="47.25">
      <c r="A12" s="24">
        <v>9</v>
      </c>
      <c r="B12" s="25" t="s">
        <v>387</v>
      </c>
      <c r="C12" s="55">
        <v>24000</v>
      </c>
      <c r="D12" s="55">
        <v>24000</v>
      </c>
      <c r="E12" s="22" t="s">
        <v>218</v>
      </c>
      <c r="F12" s="43" t="s">
        <v>407</v>
      </c>
      <c r="G12" s="43" t="s">
        <v>407</v>
      </c>
      <c r="H12" s="54" t="s">
        <v>208</v>
      </c>
      <c r="I12" s="70" t="s">
        <v>423</v>
      </c>
    </row>
    <row r="13" spans="1:9" ht="31.5">
      <c r="A13" s="24">
        <v>10</v>
      </c>
      <c r="B13" s="25" t="s">
        <v>388</v>
      </c>
      <c r="C13" s="55">
        <v>37771</v>
      </c>
      <c r="D13" s="55">
        <v>37771</v>
      </c>
      <c r="E13" s="22" t="s">
        <v>218</v>
      </c>
      <c r="F13" s="43" t="s">
        <v>408</v>
      </c>
      <c r="G13" s="43" t="s">
        <v>408</v>
      </c>
      <c r="H13" s="54" t="s">
        <v>208</v>
      </c>
      <c r="I13" s="70" t="s">
        <v>335</v>
      </c>
    </row>
    <row r="14" spans="1:9" ht="45">
      <c r="A14" s="24">
        <v>11</v>
      </c>
      <c r="B14" s="25" t="s">
        <v>389</v>
      </c>
      <c r="C14" s="55">
        <v>111971.65</v>
      </c>
      <c r="D14" s="55">
        <v>111971.65</v>
      </c>
      <c r="E14" s="22" t="s">
        <v>218</v>
      </c>
      <c r="F14" s="43" t="s">
        <v>409</v>
      </c>
      <c r="G14" s="43" t="s">
        <v>409</v>
      </c>
      <c r="H14" s="54" t="s">
        <v>208</v>
      </c>
      <c r="I14" s="70" t="s">
        <v>370</v>
      </c>
    </row>
    <row r="15" spans="1:9" ht="45">
      <c r="A15" s="24">
        <v>12</v>
      </c>
      <c r="B15" s="25" t="s">
        <v>390</v>
      </c>
      <c r="C15" s="55">
        <v>3000</v>
      </c>
      <c r="D15" s="55">
        <v>3000</v>
      </c>
      <c r="E15" s="22" t="s">
        <v>218</v>
      </c>
      <c r="F15" s="43" t="s">
        <v>56</v>
      </c>
      <c r="G15" s="43" t="s">
        <v>56</v>
      </c>
      <c r="H15" s="54" t="s">
        <v>208</v>
      </c>
      <c r="I15" s="70" t="s">
        <v>371</v>
      </c>
    </row>
    <row r="16" spans="1:9" ht="60">
      <c r="A16" s="24">
        <v>13</v>
      </c>
      <c r="B16" s="25" t="s">
        <v>391</v>
      </c>
      <c r="C16" s="55">
        <v>3490</v>
      </c>
      <c r="D16" s="55">
        <v>3490</v>
      </c>
      <c r="E16" s="22" t="s">
        <v>218</v>
      </c>
      <c r="F16" s="43" t="s">
        <v>56</v>
      </c>
      <c r="G16" s="43" t="s">
        <v>56</v>
      </c>
      <c r="H16" s="54" t="s">
        <v>208</v>
      </c>
      <c r="I16" s="70" t="s">
        <v>372</v>
      </c>
    </row>
    <row r="17" spans="1:9" ht="31.5">
      <c r="A17" s="24">
        <v>14</v>
      </c>
      <c r="B17" s="25" t="s">
        <v>388</v>
      </c>
      <c r="C17" s="55">
        <v>34079.5</v>
      </c>
      <c r="D17" s="55">
        <v>34079.5</v>
      </c>
      <c r="E17" s="22" t="s">
        <v>218</v>
      </c>
      <c r="F17" s="43" t="s">
        <v>410</v>
      </c>
      <c r="G17" s="43" t="s">
        <v>410</v>
      </c>
      <c r="H17" s="54" t="s">
        <v>208</v>
      </c>
      <c r="I17" s="70" t="s">
        <v>374</v>
      </c>
    </row>
    <row r="18" spans="1:9" ht="31.5">
      <c r="A18" s="24">
        <v>15</v>
      </c>
      <c r="B18" s="25" t="s">
        <v>392</v>
      </c>
      <c r="C18" s="55">
        <v>57191.5</v>
      </c>
      <c r="D18" s="55">
        <v>57191.5</v>
      </c>
      <c r="E18" s="22" t="s">
        <v>218</v>
      </c>
      <c r="F18" s="43" t="s">
        <v>410</v>
      </c>
      <c r="G18" s="43" t="s">
        <v>410</v>
      </c>
      <c r="H18" s="54" t="s">
        <v>208</v>
      </c>
      <c r="I18" s="70" t="s">
        <v>375</v>
      </c>
    </row>
    <row r="19" spans="1:9" ht="31.5">
      <c r="A19" s="24">
        <v>16</v>
      </c>
      <c r="B19" s="25" t="s">
        <v>393</v>
      </c>
      <c r="C19" s="55">
        <v>4000</v>
      </c>
      <c r="D19" s="55">
        <v>4000</v>
      </c>
      <c r="E19" s="22" t="s">
        <v>218</v>
      </c>
      <c r="F19" s="43" t="s">
        <v>56</v>
      </c>
      <c r="G19" s="43" t="s">
        <v>56</v>
      </c>
      <c r="H19" s="54" t="s">
        <v>208</v>
      </c>
      <c r="I19" s="70" t="s">
        <v>424</v>
      </c>
    </row>
    <row r="20" spans="1:9" ht="45">
      <c r="A20" s="24">
        <v>17</v>
      </c>
      <c r="B20" s="25" t="s">
        <v>394</v>
      </c>
      <c r="C20" s="55">
        <v>2300</v>
      </c>
      <c r="D20" s="55">
        <v>2300</v>
      </c>
      <c r="E20" s="22" t="s">
        <v>218</v>
      </c>
      <c r="F20" s="43" t="s">
        <v>411</v>
      </c>
      <c r="G20" s="43" t="s">
        <v>411</v>
      </c>
      <c r="H20" s="54" t="s">
        <v>208</v>
      </c>
      <c r="I20" s="70" t="s">
        <v>425</v>
      </c>
    </row>
    <row r="21" spans="1:9" ht="75">
      <c r="A21" s="24">
        <v>18</v>
      </c>
      <c r="B21" s="25" t="s">
        <v>395</v>
      </c>
      <c r="C21" s="55">
        <v>4600</v>
      </c>
      <c r="D21" s="55">
        <v>4600</v>
      </c>
      <c r="E21" s="22" t="s">
        <v>218</v>
      </c>
      <c r="F21" s="43" t="s">
        <v>411</v>
      </c>
      <c r="G21" s="43" t="s">
        <v>411</v>
      </c>
      <c r="H21" s="54" t="s">
        <v>208</v>
      </c>
      <c r="I21" s="70" t="s">
        <v>426</v>
      </c>
    </row>
    <row r="22" spans="1:9" ht="31.5">
      <c r="A22" s="24">
        <v>19</v>
      </c>
      <c r="B22" s="25" t="s">
        <v>396</v>
      </c>
      <c r="C22" s="55">
        <v>6900</v>
      </c>
      <c r="D22" s="55">
        <v>6900</v>
      </c>
      <c r="E22" s="22" t="s">
        <v>218</v>
      </c>
      <c r="F22" s="43" t="s">
        <v>412</v>
      </c>
      <c r="G22" s="43" t="s">
        <v>412</v>
      </c>
      <c r="H22" s="54" t="s">
        <v>208</v>
      </c>
      <c r="I22" s="70" t="s">
        <v>427</v>
      </c>
    </row>
    <row r="23" spans="1:9" ht="31.5">
      <c r="A23" s="24">
        <v>20</v>
      </c>
      <c r="B23" s="25" t="s">
        <v>397</v>
      </c>
      <c r="C23" s="55">
        <v>18599</v>
      </c>
      <c r="D23" s="55">
        <v>18599</v>
      </c>
      <c r="E23" s="22" t="s">
        <v>218</v>
      </c>
      <c r="F23" s="43" t="s">
        <v>413</v>
      </c>
      <c r="G23" s="43" t="s">
        <v>413</v>
      </c>
      <c r="H23" s="54" t="s">
        <v>208</v>
      </c>
      <c r="I23" s="70" t="s">
        <v>428</v>
      </c>
    </row>
    <row r="24" spans="1:9" ht="60">
      <c r="A24" s="24">
        <v>21</v>
      </c>
      <c r="B24" s="25" t="s">
        <v>398</v>
      </c>
      <c r="C24" s="55">
        <v>60480</v>
      </c>
      <c r="D24" s="55">
        <v>60480</v>
      </c>
      <c r="E24" s="22" t="s">
        <v>218</v>
      </c>
      <c r="F24" s="43" t="s">
        <v>414</v>
      </c>
      <c r="G24" s="43" t="s">
        <v>414</v>
      </c>
      <c r="H24" s="54" t="s">
        <v>208</v>
      </c>
      <c r="I24" s="70" t="s">
        <v>370</v>
      </c>
    </row>
    <row r="25" spans="1:9" ht="60">
      <c r="A25" s="24">
        <v>22</v>
      </c>
      <c r="B25" s="25" t="s">
        <v>398</v>
      </c>
      <c r="C25" s="55">
        <v>60480</v>
      </c>
      <c r="D25" s="55">
        <v>60480</v>
      </c>
      <c r="E25" s="22" t="s">
        <v>218</v>
      </c>
      <c r="F25" s="43" t="s">
        <v>66</v>
      </c>
      <c r="G25" s="43" t="s">
        <v>66</v>
      </c>
      <c r="H25" s="54" t="s">
        <v>208</v>
      </c>
      <c r="I25" s="70" t="s">
        <v>371</v>
      </c>
    </row>
    <row r="26" spans="1:9" ht="75">
      <c r="A26" s="24">
        <v>23</v>
      </c>
      <c r="B26" s="25" t="s">
        <v>399</v>
      </c>
      <c r="C26" s="55">
        <v>28800</v>
      </c>
      <c r="D26" s="55">
        <v>28800</v>
      </c>
      <c r="E26" s="22" t="s">
        <v>218</v>
      </c>
      <c r="F26" s="43" t="s">
        <v>36</v>
      </c>
      <c r="G26" s="43" t="s">
        <v>36</v>
      </c>
      <c r="H26" s="54" t="s">
        <v>208</v>
      </c>
      <c r="I26" s="70" t="s">
        <v>372</v>
      </c>
    </row>
    <row r="27" spans="1:9" ht="75">
      <c r="A27" s="24">
        <v>24</v>
      </c>
      <c r="B27" s="25" t="s">
        <v>399</v>
      </c>
      <c r="C27" s="55">
        <v>28800</v>
      </c>
      <c r="D27" s="55">
        <v>28800</v>
      </c>
      <c r="E27" s="22" t="s">
        <v>218</v>
      </c>
      <c r="F27" s="43" t="s">
        <v>415</v>
      </c>
      <c r="G27" s="43" t="s">
        <v>415</v>
      </c>
      <c r="H27" s="54" t="s">
        <v>208</v>
      </c>
      <c r="I27" s="70" t="s">
        <v>373</v>
      </c>
    </row>
    <row r="28" spans="1:9" ht="75">
      <c r="A28" s="24">
        <v>25</v>
      </c>
      <c r="B28" s="25" t="s">
        <v>399</v>
      </c>
      <c r="C28" s="55">
        <v>28800</v>
      </c>
      <c r="D28" s="55">
        <v>28800</v>
      </c>
      <c r="E28" s="22" t="s">
        <v>218</v>
      </c>
      <c r="F28" s="44" t="s">
        <v>35</v>
      </c>
      <c r="G28" s="44" t="s">
        <v>35</v>
      </c>
      <c r="H28" s="54" t="s">
        <v>208</v>
      </c>
      <c r="I28" s="70" t="s">
        <v>429</v>
      </c>
    </row>
    <row r="29" spans="1:9" ht="75">
      <c r="A29" s="24">
        <v>26</v>
      </c>
      <c r="B29" s="25" t="s">
        <v>399</v>
      </c>
      <c r="C29" s="55">
        <v>28800</v>
      </c>
      <c r="D29" s="55">
        <v>28800</v>
      </c>
      <c r="E29" s="22" t="s">
        <v>218</v>
      </c>
      <c r="F29" s="44" t="s">
        <v>416</v>
      </c>
      <c r="G29" s="44" t="s">
        <v>416</v>
      </c>
      <c r="H29" s="54" t="s">
        <v>208</v>
      </c>
      <c r="I29" s="70" t="s">
        <v>374</v>
      </c>
    </row>
    <row r="30" spans="1:9" ht="75">
      <c r="A30" s="24">
        <v>27</v>
      </c>
      <c r="B30" s="25" t="s">
        <v>399</v>
      </c>
      <c r="C30" s="55">
        <v>28800</v>
      </c>
      <c r="D30" s="55">
        <v>28800</v>
      </c>
      <c r="E30" s="22" t="s">
        <v>218</v>
      </c>
      <c r="F30" s="44" t="s">
        <v>38</v>
      </c>
      <c r="G30" s="44" t="s">
        <v>38</v>
      </c>
      <c r="H30" s="54" t="s">
        <v>208</v>
      </c>
      <c r="I30" s="70" t="s">
        <v>375</v>
      </c>
    </row>
    <row r="31" spans="1:9" ht="75">
      <c r="A31" s="24">
        <v>28</v>
      </c>
      <c r="B31" s="25" t="s">
        <v>399</v>
      </c>
      <c r="C31" s="55">
        <v>28800</v>
      </c>
      <c r="D31" s="55">
        <v>28800</v>
      </c>
      <c r="E31" s="22" t="s">
        <v>218</v>
      </c>
      <c r="F31" s="44" t="s">
        <v>417</v>
      </c>
      <c r="G31" s="44" t="s">
        <v>417</v>
      </c>
      <c r="H31" s="54" t="s">
        <v>208</v>
      </c>
      <c r="I31" s="70" t="s">
        <v>376</v>
      </c>
    </row>
    <row r="32" spans="1:9" ht="75">
      <c r="A32" s="24">
        <v>29</v>
      </c>
      <c r="B32" s="25" t="s">
        <v>399</v>
      </c>
      <c r="C32" s="55">
        <v>28800</v>
      </c>
      <c r="D32" s="55">
        <v>28800</v>
      </c>
      <c r="E32" s="22" t="s">
        <v>218</v>
      </c>
      <c r="F32" s="44" t="s">
        <v>40</v>
      </c>
      <c r="G32" s="44" t="s">
        <v>40</v>
      </c>
      <c r="H32" s="54" t="s">
        <v>208</v>
      </c>
      <c r="I32" s="70" t="s">
        <v>430</v>
      </c>
    </row>
    <row r="33" spans="1:9" ht="75">
      <c r="A33" s="24">
        <v>30</v>
      </c>
      <c r="B33" s="25" t="s">
        <v>399</v>
      </c>
      <c r="C33" s="55">
        <v>28800</v>
      </c>
      <c r="D33" s="55">
        <v>28800</v>
      </c>
      <c r="E33" s="22" t="s">
        <v>218</v>
      </c>
      <c r="F33" s="44" t="s">
        <v>418</v>
      </c>
      <c r="G33" s="44" t="s">
        <v>418</v>
      </c>
      <c r="H33" s="54" t="s">
        <v>208</v>
      </c>
      <c r="I33" s="70" t="s">
        <v>431</v>
      </c>
    </row>
    <row r="34" spans="1:9" ht="63">
      <c r="A34" s="24">
        <v>31</v>
      </c>
      <c r="B34" s="33" t="s">
        <v>95</v>
      </c>
      <c r="C34" s="55">
        <v>57600</v>
      </c>
      <c r="D34" s="55">
        <v>57600</v>
      </c>
      <c r="E34" s="22" t="s">
        <v>218</v>
      </c>
      <c r="F34" s="44" t="s">
        <v>419</v>
      </c>
      <c r="G34" s="44" t="s">
        <v>419</v>
      </c>
      <c r="H34" s="54" t="s">
        <v>208</v>
      </c>
      <c r="I34" s="70" t="s">
        <v>366</v>
      </c>
    </row>
    <row r="35" spans="1:9" ht="47.25">
      <c r="A35" s="24">
        <v>32</v>
      </c>
      <c r="B35" s="33" t="s">
        <v>400</v>
      </c>
      <c r="C35" s="55">
        <v>57600</v>
      </c>
      <c r="D35" s="55">
        <v>57600</v>
      </c>
      <c r="E35" s="22" t="s">
        <v>218</v>
      </c>
      <c r="F35" s="44" t="s">
        <v>420</v>
      </c>
      <c r="G35" s="44" t="s">
        <v>420</v>
      </c>
      <c r="H35" s="54" t="s">
        <v>208</v>
      </c>
      <c r="I35" s="70" t="s">
        <v>367</v>
      </c>
    </row>
    <row r="36" spans="1:9" ht="63">
      <c r="A36" s="24">
        <v>33</v>
      </c>
      <c r="B36" s="33" t="s">
        <v>401</v>
      </c>
      <c r="C36" s="55">
        <v>57600</v>
      </c>
      <c r="D36" s="55">
        <v>57600</v>
      </c>
      <c r="E36" s="22" t="s">
        <v>218</v>
      </c>
      <c r="F36" s="44" t="s">
        <v>421</v>
      </c>
      <c r="G36" s="44" t="s">
        <v>421</v>
      </c>
      <c r="H36" s="54" t="s">
        <v>208</v>
      </c>
      <c r="I36" s="70" t="s">
        <v>368</v>
      </c>
    </row>
    <row r="37" spans="1:9" ht="47.25">
      <c r="A37" s="24">
        <v>34</v>
      </c>
      <c r="B37" s="33" t="s">
        <v>402</v>
      </c>
      <c r="C37" s="55">
        <v>57600</v>
      </c>
      <c r="D37" s="55">
        <v>57600</v>
      </c>
      <c r="E37" s="22" t="s">
        <v>218</v>
      </c>
      <c r="F37" s="44" t="s">
        <v>422</v>
      </c>
      <c r="G37" s="44" t="s">
        <v>422</v>
      </c>
      <c r="H37" s="54" t="s">
        <v>208</v>
      </c>
      <c r="I37" s="70" t="s">
        <v>369</v>
      </c>
    </row>
    <row r="38" spans="1:9" s="26" customFormat="1" ht="20.25">
      <c r="C38" s="78">
        <f>SUM(C4:C37)</f>
        <v>978085.75</v>
      </c>
      <c r="D38" s="78">
        <f>SUM(D4:D37)</f>
        <v>978085.75</v>
      </c>
    </row>
    <row r="39" spans="1:9" s="26" customFormat="1" ht="20.25"/>
    <row r="40" spans="1:9" s="26" customFormat="1" ht="20.25"/>
    <row r="41" spans="1:9" s="26" customFormat="1" ht="20.25"/>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409.5" customHeight="1"/>
    <row r="205" s="26" customFormat="1" ht="20.25"/>
    <row r="206" s="26" customFormat="1" ht="20.25"/>
    <row r="207" s="26" customFormat="1" ht="20.25"/>
    <row r="208" s="26" customFormat="1" ht="20.25"/>
    <row r="209" s="26" customFormat="1" ht="408.75" customHeight="1"/>
    <row r="210" s="26" customFormat="1" ht="20.25"/>
    <row r="211" s="26" customFormat="1" ht="20.25"/>
    <row r="212" s="26" customFormat="1" ht="20.25"/>
    <row r="213" s="26" customFormat="1" ht="20.25"/>
    <row r="214" s="26" customFormat="1" ht="20.25"/>
    <row r="215" s="26" customFormat="1" ht="20.25"/>
    <row r="216" s="26" customFormat="1" ht="20.25"/>
    <row r="217" s="26" customFormat="1" ht="20.25"/>
  </sheetData>
  <mergeCells count="2">
    <mergeCell ref="A1:I1"/>
    <mergeCell ref="A2:I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9FD0-CF49-417E-A570-3DE88A239999}">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804</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128</v>
      </c>
      <c r="F9" s="83">
        <v>2884882.89</v>
      </c>
      <c r="K9" s="11"/>
    </row>
    <row r="10" spans="1:15">
      <c r="D10" s="10" t="s">
        <v>11</v>
      </c>
      <c r="E10" s="79" t="s">
        <v>795</v>
      </c>
      <c r="F10" s="79">
        <v>0</v>
      </c>
      <c r="K10" s="12"/>
    </row>
    <row r="11" spans="1:15">
      <c r="D11" s="10" t="s">
        <v>16</v>
      </c>
      <c r="E11" s="79" t="s">
        <v>795</v>
      </c>
      <c r="F11" s="79">
        <v>0</v>
      </c>
      <c r="H11" s="13"/>
    </row>
    <row r="12" spans="1:15">
      <c r="D12" s="9" t="s">
        <v>12</v>
      </c>
      <c r="E12" s="81">
        <f>SUM(E7:E11)</f>
        <v>128</v>
      </c>
      <c r="F12" s="83">
        <f>SUM(F7:F11)</f>
        <v>2884882.89</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4554-75A5-4C9D-BB8E-D278AA85F945}">
  <dimension ref="A1:I309"/>
  <sheetViews>
    <sheetView topLeftCell="A13" workbookViewId="0">
      <selection activeCell="L9" sqref="L9"/>
    </sheetView>
  </sheetViews>
  <sheetFormatPr defaultRowHeight="15"/>
  <cols>
    <col min="1" max="1" width="6.25" style="21" customWidth="1"/>
    <col min="2" max="2" width="16.375" style="21" customWidth="1"/>
    <col min="3" max="3" width="16.5" style="21" customWidth="1"/>
    <col min="4" max="4" width="17.5" style="21" customWidth="1"/>
    <col min="5" max="5" width="11.75" style="21" customWidth="1"/>
    <col min="6" max="9" width="13.125" style="21" customWidth="1"/>
    <col min="10" max="16384" width="9" style="21"/>
  </cols>
  <sheetData>
    <row r="1" spans="1:9" ht="20.25">
      <c r="A1" s="89" t="s">
        <v>22</v>
      </c>
      <c r="B1" s="89"/>
      <c r="C1" s="89"/>
      <c r="D1" s="89"/>
      <c r="E1" s="89"/>
      <c r="F1" s="89"/>
      <c r="G1" s="89"/>
      <c r="H1" s="89"/>
      <c r="I1" s="89"/>
    </row>
    <row r="2" spans="1:9" ht="20.25">
      <c r="A2" s="89" t="s">
        <v>788</v>
      </c>
      <c r="B2" s="89"/>
      <c r="C2" s="89"/>
      <c r="D2" s="89"/>
      <c r="E2" s="89"/>
      <c r="F2" s="89"/>
      <c r="G2" s="89"/>
      <c r="H2" s="89"/>
      <c r="I2" s="89"/>
    </row>
    <row r="3" spans="1:9" ht="20.25">
      <c r="A3" s="23"/>
      <c r="B3" s="90"/>
      <c r="C3" s="90"/>
      <c r="D3" s="90"/>
      <c r="E3" s="90"/>
      <c r="F3" s="90"/>
      <c r="G3" s="90"/>
      <c r="H3" s="90"/>
      <c r="I3" s="90"/>
    </row>
    <row r="4" spans="1:9" ht="81">
      <c r="A4" s="18" t="s">
        <v>0</v>
      </c>
      <c r="B4" s="19" t="s">
        <v>1</v>
      </c>
      <c r="C4" s="20" t="s">
        <v>4</v>
      </c>
      <c r="D4" s="20" t="s">
        <v>18</v>
      </c>
      <c r="E4" s="18" t="s">
        <v>2</v>
      </c>
      <c r="F4" s="20" t="s">
        <v>19</v>
      </c>
      <c r="G4" s="19" t="s">
        <v>20</v>
      </c>
      <c r="H4" s="19" t="s">
        <v>3</v>
      </c>
      <c r="I4" s="19" t="s">
        <v>21</v>
      </c>
    </row>
    <row r="5" spans="1:9" ht="47.25">
      <c r="A5" s="24">
        <v>1</v>
      </c>
      <c r="B5" s="25" t="s">
        <v>432</v>
      </c>
      <c r="C5" s="55">
        <v>21750</v>
      </c>
      <c r="D5" s="55">
        <v>21750</v>
      </c>
      <c r="E5" s="22" t="s">
        <v>218</v>
      </c>
      <c r="F5" s="43" t="s">
        <v>466</v>
      </c>
      <c r="G5" s="43" t="s">
        <v>466</v>
      </c>
      <c r="H5" s="54" t="s">
        <v>208</v>
      </c>
      <c r="I5" s="70" t="s">
        <v>489</v>
      </c>
    </row>
    <row r="6" spans="1:9" ht="45">
      <c r="A6" s="24">
        <v>2</v>
      </c>
      <c r="B6" s="25" t="s">
        <v>433</v>
      </c>
      <c r="C6" s="55">
        <v>29000</v>
      </c>
      <c r="D6" s="55">
        <v>29000</v>
      </c>
      <c r="E6" s="22" t="s">
        <v>218</v>
      </c>
      <c r="F6" s="43" t="s">
        <v>467</v>
      </c>
      <c r="G6" s="43" t="s">
        <v>467</v>
      </c>
      <c r="H6" s="54" t="s">
        <v>208</v>
      </c>
      <c r="I6" s="70" t="s">
        <v>490</v>
      </c>
    </row>
    <row r="7" spans="1:9" ht="31.5">
      <c r="A7" s="24">
        <v>3</v>
      </c>
      <c r="B7" s="25" t="s">
        <v>434</v>
      </c>
      <c r="C7" s="55">
        <v>19000</v>
      </c>
      <c r="D7" s="55">
        <v>19000</v>
      </c>
      <c r="E7" s="22" t="s">
        <v>218</v>
      </c>
      <c r="F7" s="43" t="s">
        <v>315</v>
      </c>
      <c r="G7" s="43" t="s">
        <v>315</v>
      </c>
      <c r="H7" s="54" t="s">
        <v>208</v>
      </c>
      <c r="I7" s="70" t="s">
        <v>491</v>
      </c>
    </row>
    <row r="8" spans="1:9" ht="45">
      <c r="A8" s="24">
        <v>4</v>
      </c>
      <c r="B8" s="25" t="s">
        <v>435</v>
      </c>
      <c r="C8" s="55">
        <v>9888</v>
      </c>
      <c r="D8" s="55">
        <v>9888</v>
      </c>
      <c r="E8" s="22" t="s">
        <v>218</v>
      </c>
      <c r="F8" s="43" t="s">
        <v>468</v>
      </c>
      <c r="G8" s="43" t="s">
        <v>468</v>
      </c>
      <c r="H8" s="54" t="s">
        <v>208</v>
      </c>
      <c r="I8" s="70" t="s">
        <v>492</v>
      </c>
    </row>
    <row r="9" spans="1:9" ht="31.5">
      <c r="A9" s="24">
        <v>5</v>
      </c>
      <c r="B9" s="25" t="s">
        <v>436</v>
      </c>
      <c r="C9" s="55">
        <v>16400</v>
      </c>
      <c r="D9" s="55">
        <v>16400</v>
      </c>
      <c r="E9" s="22" t="s">
        <v>218</v>
      </c>
      <c r="F9" s="43" t="s">
        <v>469</v>
      </c>
      <c r="G9" s="43" t="s">
        <v>469</v>
      </c>
      <c r="H9" s="54" t="s">
        <v>208</v>
      </c>
      <c r="I9" s="70" t="s">
        <v>493</v>
      </c>
    </row>
    <row r="10" spans="1:9" ht="31.5">
      <c r="A10" s="24">
        <v>6</v>
      </c>
      <c r="B10" s="25" t="s">
        <v>437</v>
      </c>
      <c r="C10" s="55">
        <v>21100</v>
      </c>
      <c r="D10" s="55">
        <v>21100</v>
      </c>
      <c r="E10" s="22" t="s">
        <v>218</v>
      </c>
      <c r="F10" s="43" t="s">
        <v>470</v>
      </c>
      <c r="G10" s="43" t="s">
        <v>470</v>
      </c>
      <c r="H10" s="54" t="s">
        <v>208</v>
      </c>
      <c r="I10" s="70" t="s">
        <v>494</v>
      </c>
    </row>
    <row r="11" spans="1:9" ht="31.5">
      <c r="A11" s="24">
        <v>7</v>
      </c>
      <c r="B11" s="25" t="s">
        <v>438</v>
      </c>
      <c r="C11" s="55">
        <v>14172</v>
      </c>
      <c r="D11" s="55">
        <v>14172</v>
      </c>
      <c r="E11" s="22" t="s">
        <v>218</v>
      </c>
      <c r="F11" s="43" t="s">
        <v>471</v>
      </c>
      <c r="G11" s="43" t="s">
        <v>471</v>
      </c>
      <c r="H11" s="54" t="s">
        <v>208</v>
      </c>
      <c r="I11" s="70" t="s">
        <v>495</v>
      </c>
    </row>
    <row r="12" spans="1:9" ht="45">
      <c r="A12" s="24">
        <v>8</v>
      </c>
      <c r="B12" s="25" t="s">
        <v>439</v>
      </c>
      <c r="C12" s="55">
        <v>18620</v>
      </c>
      <c r="D12" s="55">
        <v>18620</v>
      </c>
      <c r="E12" s="22" t="s">
        <v>218</v>
      </c>
      <c r="F12" s="43" t="s">
        <v>467</v>
      </c>
      <c r="G12" s="43" t="s">
        <v>467</v>
      </c>
      <c r="H12" s="54" t="s">
        <v>208</v>
      </c>
      <c r="I12" s="70" t="s">
        <v>496</v>
      </c>
    </row>
    <row r="13" spans="1:9" ht="30">
      <c r="A13" s="24">
        <v>9</v>
      </c>
      <c r="B13" s="25" t="s">
        <v>440</v>
      </c>
      <c r="C13" s="55">
        <v>9900</v>
      </c>
      <c r="D13" s="55">
        <v>9900</v>
      </c>
      <c r="E13" s="22" t="s">
        <v>218</v>
      </c>
      <c r="F13" s="43" t="s">
        <v>467</v>
      </c>
      <c r="G13" s="43" t="s">
        <v>467</v>
      </c>
      <c r="H13" s="54" t="s">
        <v>208</v>
      </c>
      <c r="I13" s="70" t="s">
        <v>497</v>
      </c>
    </row>
    <row r="14" spans="1:9" ht="30">
      <c r="A14" s="24">
        <v>10</v>
      </c>
      <c r="B14" s="25" t="s">
        <v>441</v>
      </c>
      <c r="C14" s="55">
        <v>12430</v>
      </c>
      <c r="D14" s="55">
        <v>12430</v>
      </c>
      <c r="E14" s="22" t="s">
        <v>218</v>
      </c>
      <c r="F14" s="43" t="s">
        <v>56</v>
      </c>
      <c r="G14" s="43" t="s">
        <v>56</v>
      </c>
      <c r="H14" s="54" t="s">
        <v>208</v>
      </c>
      <c r="I14" s="70" t="s">
        <v>498</v>
      </c>
    </row>
    <row r="15" spans="1:9" ht="45">
      <c r="A15" s="24">
        <v>11</v>
      </c>
      <c r="B15" s="25" t="s">
        <v>442</v>
      </c>
      <c r="C15" s="55">
        <v>18547</v>
      </c>
      <c r="D15" s="55">
        <v>18547</v>
      </c>
      <c r="E15" s="22" t="s">
        <v>218</v>
      </c>
      <c r="F15" s="43" t="s">
        <v>315</v>
      </c>
      <c r="G15" s="43" t="s">
        <v>315</v>
      </c>
      <c r="H15" s="54" t="s">
        <v>208</v>
      </c>
      <c r="I15" s="70" t="s">
        <v>499</v>
      </c>
    </row>
    <row r="16" spans="1:9" ht="75">
      <c r="A16" s="24">
        <v>12</v>
      </c>
      <c r="B16" s="25" t="s">
        <v>443</v>
      </c>
      <c r="C16" s="55">
        <v>10809</v>
      </c>
      <c r="D16" s="55">
        <v>10809</v>
      </c>
      <c r="E16" s="22" t="s">
        <v>218</v>
      </c>
      <c r="F16" s="43" t="s">
        <v>56</v>
      </c>
      <c r="G16" s="43" t="s">
        <v>56</v>
      </c>
      <c r="H16" s="54" t="s">
        <v>208</v>
      </c>
      <c r="I16" s="70" t="s">
        <v>500</v>
      </c>
    </row>
    <row r="17" spans="1:9" ht="75">
      <c r="A17" s="24">
        <v>13</v>
      </c>
      <c r="B17" s="25" t="s">
        <v>444</v>
      </c>
      <c r="C17" s="55">
        <v>3920</v>
      </c>
      <c r="D17" s="55">
        <v>3920</v>
      </c>
      <c r="E17" s="22" t="s">
        <v>218</v>
      </c>
      <c r="F17" s="43" t="s">
        <v>315</v>
      </c>
      <c r="G17" s="43" t="s">
        <v>315</v>
      </c>
      <c r="H17" s="54" t="s">
        <v>208</v>
      </c>
      <c r="I17" s="70" t="s">
        <v>501</v>
      </c>
    </row>
    <row r="18" spans="1:9" ht="60">
      <c r="A18" s="24">
        <v>14</v>
      </c>
      <c r="B18" s="25" t="s">
        <v>445</v>
      </c>
      <c r="C18" s="55">
        <v>34300</v>
      </c>
      <c r="D18" s="55">
        <v>34300</v>
      </c>
      <c r="E18" s="22" t="s">
        <v>218</v>
      </c>
      <c r="F18" s="43" t="s">
        <v>316</v>
      </c>
      <c r="G18" s="43" t="s">
        <v>316</v>
      </c>
      <c r="H18" s="54" t="s">
        <v>208</v>
      </c>
      <c r="I18" s="70" t="s">
        <v>502</v>
      </c>
    </row>
    <row r="19" spans="1:9" ht="90">
      <c r="A19" s="24">
        <v>15</v>
      </c>
      <c r="B19" s="25" t="s">
        <v>446</v>
      </c>
      <c r="C19" s="55">
        <v>3072.3</v>
      </c>
      <c r="D19" s="55">
        <v>3072.3</v>
      </c>
      <c r="E19" s="22" t="s">
        <v>218</v>
      </c>
      <c r="F19" s="43" t="s">
        <v>472</v>
      </c>
      <c r="G19" s="43" t="s">
        <v>472</v>
      </c>
      <c r="H19" s="54" t="s">
        <v>208</v>
      </c>
      <c r="I19" s="70" t="s">
        <v>503</v>
      </c>
    </row>
    <row r="20" spans="1:9" ht="105">
      <c r="A20" s="24">
        <v>16</v>
      </c>
      <c r="B20" s="25" t="s">
        <v>447</v>
      </c>
      <c r="C20" s="55">
        <v>42732.9</v>
      </c>
      <c r="D20" s="55">
        <v>42732.9</v>
      </c>
      <c r="E20" s="22" t="s">
        <v>218</v>
      </c>
      <c r="F20" s="43" t="s">
        <v>472</v>
      </c>
      <c r="G20" s="43" t="s">
        <v>472</v>
      </c>
      <c r="H20" s="54" t="s">
        <v>208</v>
      </c>
      <c r="I20" s="70" t="s">
        <v>504</v>
      </c>
    </row>
    <row r="21" spans="1:9" ht="60">
      <c r="A21" s="24">
        <v>17</v>
      </c>
      <c r="B21" s="25" t="s">
        <v>448</v>
      </c>
      <c r="C21" s="55">
        <v>2800</v>
      </c>
      <c r="D21" s="55">
        <v>2800</v>
      </c>
      <c r="E21" s="22" t="s">
        <v>218</v>
      </c>
      <c r="F21" s="43" t="s">
        <v>473</v>
      </c>
      <c r="G21" s="43" t="s">
        <v>473</v>
      </c>
      <c r="H21" s="54" t="s">
        <v>208</v>
      </c>
      <c r="I21" s="70" t="s">
        <v>373</v>
      </c>
    </row>
    <row r="22" spans="1:9" ht="60">
      <c r="A22" s="24">
        <v>18</v>
      </c>
      <c r="B22" s="25" t="s">
        <v>449</v>
      </c>
      <c r="C22" s="55">
        <v>1690</v>
      </c>
      <c r="D22" s="55">
        <v>1690</v>
      </c>
      <c r="E22" s="22" t="s">
        <v>218</v>
      </c>
      <c r="F22" s="43" t="s">
        <v>56</v>
      </c>
      <c r="G22" s="43" t="s">
        <v>56</v>
      </c>
      <c r="H22" s="54" t="s">
        <v>208</v>
      </c>
      <c r="I22" s="70" t="s">
        <v>429</v>
      </c>
    </row>
    <row r="23" spans="1:9" ht="75">
      <c r="A23" s="24">
        <v>19</v>
      </c>
      <c r="B23" s="25" t="s">
        <v>450</v>
      </c>
      <c r="C23" s="55">
        <v>9934.5</v>
      </c>
      <c r="D23" s="55">
        <v>9934.5</v>
      </c>
      <c r="E23" s="22" t="s">
        <v>218</v>
      </c>
      <c r="F23" s="43" t="s">
        <v>474</v>
      </c>
      <c r="G23" s="43" t="s">
        <v>474</v>
      </c>
      <c r="H23" s="54" t="s">
        <v>208</v>
      </c>
      <c r="I23" s="70" t="s">
        <v>494</v>
      </c>
    </row>
    <row r="24" spans="1:9" ht="60">
      <c r="A24" s="24">
        <v>20</v>
      </c>
      <c r="B24" s="25" t="s">
        <v>451</v>
      </c>
      <c r="C24" s="55">
        <v>700</v>
      </c>
      <c r="D24" s="55">
        <v>700</v>
      </c>
      <c r="E24" s="22" t="s">
        <v>218</v>
      </c>
      <c r="F24" s="43" t="s">
        <v>475</v>
      </c>
      <c r="G24" s="43" t="s">
        <v>475</v>
      </c>
      <c r="H24" s="54" t="s">
        <v>208</v>
      </c>
      <c r="I24" s="70" t="s">
        <v>376</v>
      </c>
    </row>
    <row r="25" spans="1:9" ht="60">
      <c r="A25" s="24">
        <v>21</v>
      </c>
      <c r="B25" s="25" t="s">
        <v>452</v>
      </c>
      <c r="C25" s="55">
        <v>700</v>
      </c>
      <c r="D25" s="55">
        <v>700</v>
      </c>
      <c r="E25" s="22" t="s">
        <v>218</v>
      </c>
      <c r="F25" s="43" t="s">
        <v>476</v>
      </c>
      <c r="G25" s="43" t="s">
        <v>476</v>
      </c>
      <c r="H25" s="54" t="s">
        <v>208</v>
      </c>
      <c r="I25" s="70" t="s">
        <v>430</v>
      </c>
    </row>
    <row r="26" spans="1:9" ht="60">
      <c r="A26" s="24">
        <v>22</v>
      </c>
      <c r="B26" s="25" t="s">
        <v>453</v>
      </c>
      <c r="C26" s="55">
        <v>700</v>
      </c>
      <c r="D26" s="55">
        <v>700</v>
      </c>
      <c r="E26" s="22" t="s">
        <v>218</v>
      </c>
      <c r="F26" s="43" t="s">
        <v>477</v>
      </c>
      <c r="G26" s="43" t="s">
        <v>477</v>
      </c>
      <c r="H26" s="54" t="s">
        <v>208</v>
      </c>
      <c r="I26" s="70" t="s">
        <v>431</v>
      </c>
    </row>
    <row r="27" spans="1:9" ht="60">
      <c r="A27" s="24">
        <v>23</v>
      </c>
      <c r="B27" s="25" t="s">
        <v>454</v>
      </c>
      <c r="C27" s="55">
        <v>700</v>
      </c>
      <c r="D27" s="55">
        <v>700</v>
      </c>
      <c r="E27" s="22" t="s">
        <v>218</v>
      </c>
      <c r="F27" s="43" t="s">
        <v>478</v>
      </c>
      <c r="G27" s="43" t="s">
        <v>478</v>
      </c>
      <c r="H27" s="54" t="s">
        <v>208</v>
      </c>
      <c r="I27" s="70" t="s">
        <v>424</v>
      </c>
    </row>
    <row r="28" spans="1:9" ht="60">
      <c r="A28" s="24">
        <v>24</v>
      </c>
      <c r="B28" s="25" t="s">
        <v>455</v>
      </c>
      <c r="C28" s="55">
        <v>700</v>
      </c>
      <c r="D28" s="55">
        <v>700</v>
      </c>
      <c r="E28" s="22" t="s">
        <v>218</v>
      </c>
      <c r="F28" s="43" t="s">
        <v>479</v>
      </c>
      <c r="G28" s="43" t="s">
        <v>479</v>
      </c>
      <c r="H28" s="54" t="s">
        <v>208</v>
      </c>
      <c r="I28" s="70" t="s">
        <v>505</v>
      </c>
    </row>
    <row r="29" spans="1:9" ht="60">
      <c r="A29" s="24">
        <v>25</v>
      </c>
      <c r="B29" s="25" t="s">
        <v>456</v>
      </c>
      <c r="C29" s="55">
        <v>700</v>
      </c>
      <c r="D29" s="55">
        <v>700</v>
      </c>
      <c r="E29" s="22" t="s">
        <v>218</v>
      </c>
      <c r="F29" s="43" t="s">
        <v>480</v>
      </c>
      <c r="G29" s="43" t="s">
        <v>480</v>
      </c>
      <c r="H29" s="54" t="s">
        <v>208</v>
      </c>
      <c r="I29" s="70" t="s">
        <v>506</v>
      </c>
    </row>
    <row r="30" spans="1:9" ht="60">
      <c r="A30" s="24">
        <v>26</v>
      </c>
      <c r="B30" s="25" t="s">
        <v>457</v>
      </c>
      <c r="C30" s="55">
        <v>700</v>
      </c>
      <c r="D30" s="55">
        <v>700</v>
      </c>
      <c r="E30" s="22" t="s">
        <v>218</v>
      </c>
      <c r="F30" s="44" t="s">
        <v>481</v>
      </c>
      <c r="G30" s="44" t="s">
        <v>481</v>
      </c>
      <c r="H30" s="54" t="s">
        <v>208</v>
      </c>
      <c r="I30" s="70" t="s">
        <v>425</v>
      </c>
    </row>
    <row r="31" spans="1:9" ht="60">
      <c r="A31" s="24">
        <v>27</v>
      </c>
      <c r="B31" s="25" t="s">
        <v>458</v>
      </c>
      <c r="C31" s="55">
        <v>700</v>
      </c>
      <c r="D31" s="55">
        <v>700</v>
      </c>
      <c r="E31" s="22" t="s">
        <v>218</v>
      </c>
      <c r="F31" s="44" t="s">
        <v>482</v>
      </c>
      <c r="G31" s="44" t="s">
        <v>482</v>
      </c>
      <c r="H31" s="54" t="s">
        <v>208</v>
      </c>
      <c r="I31" s="70" t="s">
        <v>426</v>
      </c>
    </row>
    <row r="32" spans="1:9" ht="60">
      <c r="A32" s="24">
        <v>28</v>
      </c>
      <c r="B32" s="25" t="s">
        <v>459</v>
      </c>
      <c r="C32" s="55">
        <v>700</v>
      </c>
      <c r="D32" s="55">
        <v>700</v>
      </c>
      <c r="E32" s="22" t="s">
        <v>218</v>
      </c>
      <c r="F32" s="44" t="s">
        <v>483</v>
      </c>
      <c r="G32" s="44" t="s">
        <v>483</v>
      </c>
      <c r="H32" s="54" t="s">
        <v>208</v>
      </c>
      <c r="I32" s="70" t="s">
        <v>507</v>
      </c>
    </row>
    <row r="33" spans="1:9" ht="60">
      <c r="A33" s="24">
        <v>29</v>
      </c>
      <c r="B33" s="25" t="s">
        <v>460</v>
      </c>
      <c r="C33" s="55">
        <v>700</v>
      </c>
      <c r="D33" s="55">
        <v>700</v>
      </c>
      <c r="E33" s="22" t="s">
        <v>218</v>
      </c>
      <c r="F33" s="44" t="s">
        <v>484</v>
      </c>
      <c r="G33" s="44" t="s">
        <v>484</v>
      </c>
      <c r="H33" s="54" t="s">
        <v>208</v>
      </c>
      <c r="I33" s="70" t="s">
        <v>508</v>
      </c>
    </row>
    <row r="34" spans="1:9" ht="60">
      <c r="A34" s="24">
        <v>30</v>
      </c>
      <c r="B34" s="25" t="s">
        <v>461</v>
      </c>
      <c r="C34" s="55">
        <v>700</v>
      </c>
      <c r="D34" s="55">
        <v>700</v>
      </c>
      <c r="E34" s="22" t="s">
        <v>218</v>
      </c>
      <c r="F34" s="44" t="s">
        <v>485</v>
      </c>
      <c r="G34" s="44" t="s">
        <v>485</v>
      </c>
      <c r="H34" s="54" t="s">
        <v>208</v>
      </c>
      <c r="I34" s="70" t="s">
        <v>427</v>
      </c>
    </row>
    <row r="35" spans="1:9" ht="60">
      <c r="A35" s="24">
        <v>31</v>
      </c>
      <c r="B35" s="25" t="s">
        <v>462</v>
      </c>
      <c r="C35" s="55">
        <v>700</v>
      </c>
      <c r="D35" s="55">
        <v>700</v>
      </c>
      <c r="E35" s="22" t="s">
        <v>218</v>
      </c>
      <c r="F35" s="44" t="s">
        <v>486</v>
      </c>
      <c r="G35" s="44" t="s">
        <v>486</v>
      </c>
      <c r="H35" s="54" t="s">
        <v>208</v>
      </c>
      <c r="I35" s="70" t="s">
        <v>428</v>
      </c>
    </row>
    <row r="36" spans="1:9" ht="110.25">
      <c r="A36" s="24">
        <v>32</v>
      </c>
      <c r="B36" s="33" t="s">
        <v>463</v>
      </c>
      <c r="C36" s="55">
        <v>20702.68</v>
      </c>
      <c r="D36" s="55">
        <v>20702.68</v>
      </c>
      <c r="E36" s="22" t="s">
        <v>218</v>
      </c>
      <c r="F36" s="44" t="s">
        <v>487</v>
      </c>
      <c r="G36" s="44" t="s">
        <v>487</v>
      </c>
      <c r="H36" s="54" t="s">
        <v>208</v>
      </c>
      <c r="I36" s="70" t="s">
        <v>495</v>
      </c>
    </row>
    <row r="37" spans="1:9" ht="78.75">
      <c r="A37" s="24">
        <v>33</v>
      </c>
      <c r="B37" s="33" t="s">
        <v>464</v>
      </c>
      <c r="C37" s="55">
        <v>28900</v>
      </c>
      <c r="D37" s="55">
        <v>28900</v>
      </c>
      <c r="E37" s="22" t="s">
        <v>218</v>
      </c>
      <c r="F37" s="44" t="s">
        <v>488</v>
      </c>
      <c r="G37" s="44" t="s">
        <v>488</v>
      </c>
      <c r="H37" s="54" t="s">
        <v>208</v>
      </c>
      <c r="I37" s="70" t="s">
        <v>496</v>
      </c>
    </row>
    <row r="38" spans="1:9" ht="204.75">
      <c r="A38" s="24">
        <v>34</v>
      </c>
      <c r="B38" s="33" t="s">
        <v>465</v>
      </c>
      <c r="C38" s="55">
        <v>92000</v>
      </c>
      <c r="D38" s="55">
        <v>92000</v>
      </c>
      <c r="E38" s="22" t="s">
        <v>218</v>
      </c>
      <c r="F38" s="44" t="s">
        <v>359</v>
      </c>
      <c r="G38" s="44" t="s">
        <v>359</v>
      </c>
      <c r="H38" s="54" t="s">
        <v>208</v>
      </c>
      <c r="I38" s="70" t="s">
        <v>492</v>
      </c>
    </row>
    <row r="39" spans="1:9" ht="31.5">
      <c r="A39" s="24">
        <v>35</v>
      </c>
      <c r="B39" s="25" t="s">
        <v>509</v>
      </c>
      <c r="C39" s="55">
        <v>17600</v>
      </c>
      <c r="D39" s="55">
        <v>17600</v>
      </c>
      <c r="E39" s="22" t="s">
        <v>218</v>
      </c>
      <c r="F39" s="43" t="s">
        <v>539</v>
      </c>
      <c r="G39" s="43" t="s">
        <v>539</v>
      </c>
      <c r="H39" s="54" t="s">
        <v>208</v>
      </c>
      <c r="I39" s="70" t="s">
        <v>562</v>
      </c>
    </row>
    <row r="40" spans="1:9" ht="75">
      <c r="A40" s="24">
        <v>36</v>
      </c>
      <c r="B40" s="25" t="s">
        <v>510</v>
      </c>
      <c r="C40" s="55">
        <v>1778.7</v>
      </c>
      <c r="D40" s="55">
        <v>1778.7</v>
      </c>
      <c r="E40" s="22" t="s">
        <v>218</v>
      </c>
      <c r="F40" s="43" t="s">
        <v>472</v>
      </c>
      <c r="G40" s="43" t="s">
        <v>472</v>
      </c>
      <c r="H40" s="54" t="s">
        <v>208</v>
      </c>
      <c r="I40" s="70" t="s">
        <v>563</v>
      </c>
    </row>
    <row r="41" spans="1:9" ht="60">
      <c r="A41" s="24">
        <v>37</v>
      </c>
      <c r="B41" s="25" t="s">
        <v>511</v>
      </c>
      <c r="C41" s="55">
        <v>31487.4</v>
      </c>
      <c r="D41" s="55">
        <v>31487.4</v>
      </c>
      <c r="E41" s="22" t="s">
        <v>218</v>
      </c>
      <c r="F41" s="43" t="s">
        <v>472</v>
      </c>
      <c r="G41" s="43" t="s">
        <v>472</v>
      </c>
      <c r="H41" s="54" t="s">
        <v>208</v>
      </c>
      <c r="I41" s="70" t="s">
        <v>564</v>
      </c>
    </row>
    <row r="42" spans="1:9" ht="90">
      <c r="A42" s="24">
        <v>38</v>
      </c>
      <c r="B42" s="25" t="s">
        <v>512</v>
      </c>
      <c r="C42" s="55">
        <v>6600</v>
      </c>
      <c r="D42" s="55">
        <v>6600</v>
      </c>
      <c r="E42" s="22" t="s">
        <v>218</v>
      </c>
      <c r="F42" s="43" t="s">
        <v>540</v>
      </c>
      <c r="G42" s="43" t="s">
        <v>540</v>
      </c>
      <c r="H42" s="54" t="s">
        <v>208</v>
      </c>
      <c r="I42" s="70" t="s">
        <v>565</v>
      </c>
    </row>
    <row r="43" spans="1:9" ht="90">
      <c r="A43" s="24">
        <v>39</v>
      </c>
      <c r="B43" s="25" t="s">
        <v>513</v>
      </c>
      <c r="C43" s="55">
        <v>3100</v>
      </c>
      <c r="D43" s="55">
        <v>3100</v>
      </c>
      <c r="E43" s="22" t="s">
        <v>218</v>
      </c>
      <c r="F43" s="43" t="s">
        <v>541</v>
      </c>
      <c r="G43" s="43" t="s">
        <v>541</v>
      </c>
      <c r="H43" s="54" t="s">
        <v>208</v>
      </c>
      <c r="I43" s="70" t="s">
        <v>566</v>
      </c>
    </row>
    <row r="44" spans="1:9" ht="45">
      <c r="A44" s="24">
        <v>40</v>
      </c>
      <c r="B44" s="25" t="s">
        <v>514</v>
      </c>
      <c r="C44" s="55">
        <v>2950</v>
      </c>
      <c r="D44" s="55">
        <v>2950</v>
      </c>
      <c r="E44" s="22" t="s">
        <v>218</v>
      </c>
      <c r="F44" s="43" t="s">
        <v>542</v>
      </c>
      <c r="G44" s="43" t="s">
        <v>561</v>
      </c>
      <c r="H44" s="54" t="s">
        <v>208</v>
      </c>
      <c r="I44" s="70" t="s">
        <v>567</v>
      </c>
    </row>
    <row r="45" spans="1:9" ht="47.25">
      <c r="A45" s="24">
        <v>41</v>
      </c>
      <c r="B45" s="25" t="s">
        <v>515</v>
      </c>
      <c r="C45" s="55">
        <v>104000</v>
      </c>
      <c r="D45" s="55">
        <v>104000</v>
      </c>
      <c r="E45" s="22" t="s">
        <v>218</v>
      </c>
      <c r="F45" s="43" t="s">
        <v>543</v>
      </c>
      <c r="G45" s="43" t="s">
        <v>543</v>
      </c>
      <c r="H45" s="54" t="s">
        <v>208</v>
      </c>
      <c r="I45" s="70" t="s">
        <v>568</v>
      </c>
    </row>
    <row r="46" spans="1:9" ht="47.25">
      <c r="A46" s="24">
        <v>42</v>
      </c>
      <c r="B46" s="25" t="s">
        <v>516</v>
      </c>
      <c r="C46" s="55">
        <v>30700</v>
      </c>
      <c r="D46" s="55">
        <v>30700</v>
      </c>
      <c r="E46" s="22" t="s">
        <v>218</v>
      </c>
      <c r="F46" s="43" t="s">
        <v>316</v>
      </c>
      <c r="G46" s="43" t="s">
        <v>316</v>
      </c>
      <c r="H46" s="54" t="s">
        <v>208</v>
      </c>
      <c r="I46" s="70" t="s">
        <v>569</v>
      </c>
    </row>
    <row r="47" spans="1:9" ht="60">
      <c r="A47" s="24">
        <v>43</v>
      </c>
      <c r="B47" s="25" t="s">
        <v>517</v>
      </c>
      <c r="C47" s="55">
        <v>42600</v>
      </c>
      <c r="D47" s="55">
        <v>42600</v>
      </c>
      <c r="E47" s="22" t="s">
        <v>218</v>
      </c>
      <c r="F47" s="43" t="s">
        <v>539</v>
      </c>
      <c r="G47" s="43" t="s">
        <v>539</v>
      </c>
      <c r="H47" s="54" t="s">
        <v>208</v>
      </c>
      <c r="I47" s="70" t="s">
        <v>570</v>
      </c>
    </row>
    <row r="48" spans="1:9" ht="45">
      <c r="A48" s="24">
        <v>44</v>
      </c>
      <c r="B48" s="25" t="s">
        <v>518</v>
      </c>
      <c r="C48" s="55">
        <v>23205</v>
      </c>
      <c r="D48" s="55">
        <v>23205</v>
      </c>
      <c r="E48" s="22" t="s">
        <v>218</v>
      </c>
      <c r="F48" s="43" t="s">
        <v>544</v>
      </c>
      <c r="G48" s="43" t="s">
        <v>544</v>
      </c>
      <c r="H48" s="54" t="s">
        <v>208</v>
      </c>
      <c r="I48" s="70" t="s">
        <v>571</v>
      </c>
    </row>
    <row r="49" spans="1:9" ht="45">
      <c r="A49" s="24">
        <v>45</v>
      </c>
      <c r="B49" s="25" t="s">
        <v>519</v>
      </c>
      <c r="C49" s="55">
        <v>20100</v>
      </c>
      <c r="D49" s="55">
        <v>20100</v>
      </c>
      <c r="E49" s="22" t="s">
        <v>218</v>
      </c>
      <c r="F49" s="43" t="s">
        <v>545</v>
      </c>
      <c r="G49" s="43" t="s">
        <v>545</v>
      </c>
      <c r="H49" s="54" t="s">
        <v>208</v>
      </c>
      <c r="I49" s="70" t="s">
        <v>572</v>
      </c>
    </row>
    <row r="50" spans="1:9" ht="45">
      <c r="A50" s="24">
        <v>46</v>
      </c>
      <c r="B50" s="25" t="s">
        <v>520</v>
      </c>
      <c r="C50" s="55">
        <v>48000</v>
      </c>
      <c r="D50" s="55">
        <v>48000</v>
      </c>
      <c r="E50" s="22" t="s">
        <v>218</v>
      </c>
      <c r="F50" s="43" t="s">
        <v>546</v>
      </c>
      <c r="G50" s="43" t="s">
        <v>546</v>
      </c>
      <c r="H50" s="54" t="s">
        <v>208</v>
      </c>
      <c r="I50" s="70" t="s">
        <v>573</v>
      </c>
    </row>
    <row r="51" spans="1:9" ht="45">
      <c r="A51" s="24">
        <v>47</v>
      </c>
      <c r="B51" s="25" t="s">
        <v>521</v>
      </c>
      <c r="C51" s="55">
        <v>12000</v>
      </c>
      <c r="D51" s="55">
        <v>12000</v>
      </c>
      <c r="E51" s="22" t="s">
        <v>218</v>
      </c>
      <c r="F51" s="55" t="s">
        <v>547</v>
      </c>
      <c r="G51" s="55" t="s">
        <v>547</v>
      </c>
      <c r="H51" s="54" t="s">
        <v>208</v>
      </c>
      <c r="I51" s="70" t="s">
        <v>574</v>
      </c>
    </row>
    <row r="52" spans="1:9" ht="45">
      <c r="A52" s="24">
        <v>48</v>
      </c>
      <c r="B52" s="25" t="s">
        <v>522</v>
      </c>
      <c r="C52" s="55">
        <v>72000</v>
      </c>
      <c r="D52" s="55">
        <v>72000</v>
      </c>
      <c r="E52" s="22" t="s">
        <v>218</v>
      </c>
      <c r="F52" s="55" t="s">
        <v>547</v>
      </c>
      <c r="G52" s="55" t="s">
        <v>547</v>
      </c>
      <c r="H52" s="54" t="s">
        <v>208</v>
      </c>
      <c r="I52" s="70" t="s">
        <v>575</v>
      </c>
    </row>
    <row r="53" spans="1:9" ht="45">
      <c r="A53" s="24">
        <v>49</v>
      </c>
      <c r="B53" s="25" t="s">
        <v>523</v>
      </c>
      <c r="C53" s="55">
        <v>55000</v>
      </c>
      <c r="D53" s="55">
        <v>55000</v>
      </c>
      <c r="E53" s="22" t="s">
        <v>218</v>
      </c>
      <c r="F53" s="55" t="s">
        <v>547</v>
      </c>
      <c r="G53" s="55" t="s">
        <v>547</v>
      </c>
      <c r="H53" s="54" t="s">
        <v>208</v>
      </c>
      <c r="I53" s="70" t="s">
        <v>576</v>
      </c>
    </row>
    <row r="54" spans="1:9" ht="75">
      <c r="A54" s="24">
        <v>50</v>
      </c>
      <c r="B54" s="25" t="s">
        <v>524</v>
      </c>
      <c r="C54" s="55">
        <v>43500</v>
      </c>
      <c r="D54" s="55">
        <v>43500</v>
      </c>
      <c r="E54" s="22" t="s">
        <v>218</v>
      </c>
      <c r="F54" s="55" t="s">
        <v>176</v>
      </c>
      <c r="G54" s="55" t="s">
        <v>176</v>
      </c>
      <c r="H54" s="54" t="s">
        <v>208</v>
      </c>
      <c r="I54" s="70" t="s">
        <v>500</v>
      </c>
    </row>
    <row r="55" spans="1:9" ht="45">
      <c r="A55" s="24">
        <v>51</v>
      </c>
      <c r="B55" s="25" t="s">
        <v>525</v>
      </c>
      <c r="C55" s="55">
        <v>2749.9</v>
      </c>
      <c r="D55" s="55">
        <v>2749.9</v>
      </c>
      <c r="E55" s="22" t="s">
        <v>218</v>
      </c>
      <c r="F55" s="43" t="s">
        <v>405</v>
      </c>
      <c r="G55" s="43" t="s">
        <v>405</v>
      </c>
      <c r="H55" s="54" t="s">
        <v>208</v>
      </c>
      <c r="I55" s="70" t="s">
        <v>490</v>
      </c>
    </row>
    <row r="56" spans="1:9" ht="90">
      <c r="A56" s="24">
        <v>52</v>
      </c>
      <c r="B56" s="25" t="s">
        <v>526</v>
      </c>
      <c r="C56" s="55">
        <v>6061.02</v>
      </c>
      <c r="D56" s="55">
        <v>6061.02</v>
      </c>
      <c r="E56" s="22" t="s">
        <v>218</v>
      </c>
      <c r="F56" s="43" t="s">
        <v>487</v>
      </c>
      <c r="G56" s="43" t="s">
        <v>487</v>
      </c>
      <c r="H56" s="54" t="s">
        <v>208</v>
      </c>
      <c r="I56" s="70" t="s">
        <v>498</v>
      </c>
    </row>
    <row r="57" spans="1:9" ht="120">
      <c r="A57" s="24">
        <v>53</v>
      </c>
      <c r="B57" s="25" t="s">
        <v>527</v>
      </c>
      <c r="C57" s="55">
        <v>12000</v>
      </c>
      <c r="D57" s="55">
        <v>12000</v>
      </c>
      <c r="E57" s="22" t="s">
        <v>218</v>
      </c>
      <c r="F57" s="43" t="s">
        <v>548</v>
      </c>
      <c r="G57" s="43" t="s">
        <v>548</v>
      </c>
      <c r="H57" s="54" t="s">
        <v>208</v>
      </c>
      <c r="I57" s="70" t="s">
        <v>497</v>
      </c>
    </row>
    <row r="58" spans="1:9" ht="45">
      <c r="A58" s="24">
        <v>54</v>
      </c>
      <c r="B58" s="25" t="s">
        <v>528</v>
      </c>
      <c r="C58" s="55">
        <v>4268</v>
      </c>
      <c r="D58" s="55">
        <v>4268</v>
      </c>
      <c r="E58" s="22" t="s">
        <v>218</v>
      </c>
      <c r="F58" s="43" t="s">
        <v>549</v>
      </c>
      <c r="G58" s="43" t="s">
        <v>549</v>
      </c>
      <c r="H58" s="54" t="s">
        <v>208</v>
      </c>
      <c r="I58" s="70" t="s">
        <v>499</v>
      </c>
    </row>
    <row r="59" spans="1:9" ht="45">
      <c r="A59" s="24">
        <v>55</v>
      </c>
      <c r="B59" s="25" t="s">
        <v>529</v>
      </c>
      <c r="C59" s="55">
        <v>2500</v>
      </c>
      <c r="D59" s="55">
        <v>2500</v>
      </c>
      <c r="E59" s="22" t="s">
        <v>218</v>
      </c>
      <c r="F59" s="43" t="s">
        <v>550</v>
      </c>
      <c r="G59" s="43" t="s">
        <v>550</v>
      </c>
      <c r="H59" s="54" t="s">
        <v>208</v>
      </c>
      <c r="I59" s="70" t="s">
        <v>501</v>
      </c>
    </row>
    <row r="60" spans="1:9" ht="47.25">
      <c r="A60" s="24">
        <v>56</v>
      </c>
      <c r="B60" s="25" t="s">
        <v>530</v>
      </c>
      <c r="C60" s="55">
        <v>800</v>
      </c>
      <c r="D60" s="55">
        <v>800</v>
      </c>
      <c r="E60" s="22" t="s">
        <v>218</v>
      </c>
      <c r="F60" s="43" t="s">
        <v>551</v>
      </c>
      <c r="G60" s="43" t="s">
        <v>551</v>
      </c>
      <c r="H60" s="54" t="s">
        <v>208</v>
      </c>
      <c r="I60" s="70" t="s">
        <v>502</v>
      </c>
    </row>
    <row r="61" spans="1:9" ht="75">
      <c r="A61" s="24">
        <v>57</v>
      </c>
      <c r="B61" s="25" t="s">
        <v>531</v>
      </c>
      <c r="C61" s="55">
        <v>29000</v>
      </c>
      <c r="D61" s="55">
        <v>29000</v>
      </c>
      <c r="E61" s="22" t="s">
        <v>218</v>
      </c>
      <c r="F61" s="43" t="s">
        <v>552</v>
      </c>
      <c r="G61" s="43" t="s">
        <v>552</v>
      </c>
      <c r="H61" s="54" t="s">
        <v>208</v>
      </c>
      <c r="I61" s="70" t="s">
        <v>564</v>
      </c>
    </row>
    <row r="62" spans="1:9" ht="45">
      <c r="A62" s="24">
        <v>58</v>
      </c>
      <c r="B62" s="25" t="s">
        <v>532</v>
      </c>
      <c r="C62" s="55">
        <v>3900</v>
      </c>
      <c r="D62" s="55">
        <v>3900</v>
      </c>
      <c r="E62" s="22" t="s">
        <v>218</v>
      </c>
      <c r="F62" s="43" t="s">
        <v>56</v>
      </c>
      <c r="G62" s="43" t="s">
        <v>56</v>
      </c>
      <c r="H62" s="54" t="s">
        <v>208</v>
      </c>
      <c r="I62" s="70" t="s">
        <v>562</v>
      </c>
    </row>
    <row r="63" spans="1:9" ht="60">
      <c r="A63" s="24">
        <v>59</v>
      </c>
      <c r="B63" s="25" t="s">
        <v>533</v>
      </c>
      <c r="C63" s="55">
        <v>25700</v>
      </c>
      <c r="D63" s="55">
        <v>25700</v>
      </c>
      <c r="E63" s="22" t="s">
        <v>218</v>
      </c>
      <c r="F63" s="43" t="s">
        <v>550</v>
      </c>
      <c r="G63" s="43" t="s">
        <v>550</v>
      </c>
      <c r="H63" s="54" t="s">
        <v>208</v>
      </c>
      <c r="I63" s="70" t="s">
        <v>566</v>
      </c>
    </row>
    <row r="64" spans="1:9" ht="60">
      <c r="A64" s="24">
        <v>60</v>
      </c>
      <c r="B64" s="25" t="s">
        <v>534</v>
      </c>
      <c r="C64" s="55">
        <v>11120</v>
      </c>
      <c r="D64" s="55">
        <v>11120</v>
      </c>
      <c r="E64" s="22" t="s">
        <v>218</v>
      </c>
      <c r="F64" s="44" t="s">
        <v>550</v>
      </c>
      <c r="G64" s="44" t="s">
        <v>550</v>
      </c>
      <c r="H64" s="54" t="s">
        <v>208</v>
      </c>
      <c r="I64" s="70" t="s">
        <v>503</v>
      </c>
    </row>
    <row r="65" spans="1:9" ht="60">
      <c r="A65" s="24">
        <v>61</v>
      </c>
      <c r="B65" s="25" t="s">
        <v>535</v>
      </c>
      <c r="C65" s="55">
        <v>4400</v>
      </c>
      <c r="D65" s="55">
        <v>4400</v>
      </c>
      <c r="E65" s="22" t="s">
        <v>218</v>
      </c>
      <c r="F65" s="44" t="s">
        <v>550</v>
      </c>
      <c r="G65" s="44" t="s">
        <v>550</v>
      </c>
      <c r="H65" s="54" t="s">
        <v>208</v>
      </c>
      <c r="I65" s="70" t="s">
        <v>504</v>
      </c>
    </row>
    <row r="66" spans="1:9" ht="105">
      <c r="A66" s="24">
        <v>62</v>
      </c>
      <c r="B66" s="25" t="s">
        <v>536</v>
      </c>
      <c r="C66" s="55">
        <v>28800</v>
      </c>
      <c r="D66" s="55">
        <v>28800</v>
      </c>
      <c r="E66" s="22" t="s">
        <v>218</v>
      </c>
      <c r="F66" s="44" t="s">
        <v>553</v>
      </c>
      <c r="G66" s="44" t="s">
        <v>553</v>
      </c>
      <c r="H66" s="54" t="s">
        <v>208</v>
      </c>
      <c r="I66" s="70" t="s">
        <v>493</v>
      </c>
    </row>
    <row r="67" spans="1:9" ht="105">
      <c r="A67" s="24">
        <v>63</v>
      </c>
      <c r="B67" s="25" t="s">
        <v>536</v>
      </c>
      <c r="C67" s="55">
        <v>28800</v>
      </c>
      <c r="D67" s="55">
        <v>28800</v>
      </c>
      <c r="E67" s="22" t="s">
        <v>218</v>
      </c>
      <c r="F67" s="44" t="s">
        <v>416</v>
      </c>
      <c r="G67" s="44" t="s">
        <v>416</v>
      </c>
      <c r="H67" s="54" t="s">
        <v>208</v>
      </c>
      <c r="I67" s="70" t="s">
        <v>497</v>
      </c>
    </row>
    <row r="68" spans="1:9" ht="105">
      <c r="A68" s="24">
        <v>64</v>
      </c>
      <c r="B68" s="25" t="s">
        <v>536</v>
      </c>
      <c r="C68" s="55">
        <v>28800</v>
      </c>
      <c r="D68" s="55">
        <v>28800</v>
      </c>
      <c r="E68" s="22" t="s">
        <v>218</v>
      </c>
      <c r="F68" s="44" t="s">
        <v>554</v>
      </c>
      <c r="G68" s="44" t="s">
        <v>554</v>
      </c>
      <c r="H68" s="54" t="s">
        <v>208</v>
      </c>
      <c r="I68" s="70" t="s">
        <v>499</v>
      </c>
    </row>
    <row r="69" spans="1:9" ht="105">
      <c r="A69" s="24">
        <v>65</v>
      </c>
      <c r="B69" s="25" t="s">
        <v>536</v>
      </c>
      <c r="C69" s="55">
        <v>28800</v>
      </c>
      <c r="D69" s="55">
        <v>28800</v>
      </c>
      <c r="E69" s="22" t="s">
        <v>218</v>
      </c>
      <c r="F69" s="44" t="s">
        <v>555</v>
      </c>
      <c r="G69" s="44" t="s">
        <v>555</v>
      </c>
      <c r="H69" s="54" t="s">
        <v>208</v>
      </c>
      <c r="I69" s="70" t="s">
        <v>498</v>
      </c>
    </row>
    <row r="70" spans="1:9" ht="105">
      <c r="A70" s="24">
        <v>66</v>
      </c>
      <c r="B70" s="25" t="s">
        <v>536</v>
      </c>
      <c r="C70" s="55">
        <v>28800</v>
      </c>
      <c r="D70" s="55">
        <v>28800</v>
      </c>
      <c r="E70" s="22" t="s">
        <v>218</v>
      </c>
      <c r="F70" s="44" t="s">
        <v>556</v>
      </c>
      <c r="G70" s="44" t="s">
        <v>556</v>
      </c>
      <c r="H70" s="54" t="s">
        <v>208</v>
      </c>
      <c r="I70" s="70" t="s">
        <v>500</v>
      </c>
    </row>
    <row r="71" spans="1:9" ht="105">
      <c r="A71" s="24">
        <v>67</v>
      </c>
      <c r="B71" s="25" t="s">
        <v>536</v>
      </c>
      <c r="C71" s="55">
        <v>28800</v>
      </c>
      <c r="D71" s="55">
        <v>28800</v>
      </c>
      <c r="E71" s="22" t="s">
        <v>218</v>
      </c>
      <c r="F71" s="44" t="s">
        <v>557</v>
      </c>
      <c r="G71" s="44" t="s">
        <v>557</v>
      </c>
      <c r="H71" s="54" t="s">
        <v>208</v>
      </c>
      <c r="I71" s="70" t="s">
        <v>490</v>
      </c>
    </row>
    <row r="72" spans="1:9" ht="105">
      <c r="A72" s="24">
        <v>68</v>
      </c>
      <c r="B72" s="25" t="s">
        <v>536</v>
      </c>
      <c r="C72" s="55">
        <v>28800</v>
      </c>
      <c r="D72" s="55">
        <v>28800</v>
      </c>
      <c r="E72" s="22" t="s">
        <v>218</v>
      </c>
      <c r="F72" s="44" t="s">
        <v>558</v>
      </c>
      <c r="G72" s="44" t="s">
        <v>558</v>
      </c>
      <c r="H72" s="54" t="s">
        <v>208</v>
      </c>
      <c r="I72" s="70" t="s">
        <v>502</v>
      </c>
    </row>
    <row r="73" spans="1:9" ht="105">
      <c r="A73" s="24">
        <v>69</v>
      </c>
      <c r="B73" s="25" t="s">
        <v>536</v>
      </c>
      <c r="C73" s="55">
        <v>28800</v>
      </c>
      <c r="D73" s="55">
        <v>28800</v>
      </c>
      <c r="E73" s="22" t="s">
        <v>218</v>
      </c>
      <c r="F73" s="44" t="s">
        <v>559</v>
      </c>
      <c r="G73" s="44" t="s">
        <v>559</v>
      </c>
      <c r="H73" s="54" t="s">
        <v>208</v>
      </c>
      <c r="I73" s="70" t="s">
        <v>501</v>
      </c>
    </row>
    <row r="74" spans="1:9" ht="63">
      <c r="A74" s="24">
        <v>70</v>
      </c>
      <c r="B74" s="33" t="s">
        <v>537</v>
      </c>
      <c r="C74" s="55">
        <v>9450</v>
      </c>
      <c r="D74" s="55">
        <v>9450</v>
      </c>
      <c r="E74" s="22" t="s">
        <v>218</v>
      </c>
      <c r="F74" s="44" t="s">
        <v>68</v>
      </c>
      <c r="G74" s="44" t="s">
        <v>68</v>
      </c>
      <c r="H74" s="54" t="s">
        <v>208</v>
      </c>
      <c r="I74" s="70" t="s">
        <v>562</v>
      </c>
    </row>
    <row r="75" spans="1:9" ht="78.75">
      <c r="A75" s="24">
        <v>71</v>
      </c>
      <c r="B75" s="33" t="s">
        <v>538</v>
      </c>
      <c r="C75" s="55">
        <v>30240</v>
      </c>
      <c r="D75" s="55">
        <v>30240</v>
      </c>
      <c r="E75" s="22" t="s">
        <v>218</v>
      </c>
      <c r="F75" s="44" t="s">
        <v>560</v>
      </c>
      <c r="G75" s="44" t="s">
        <v>560</v>
      </c>
      <c r="H75" s="54" t="s">
        <v>208</v>
      </c>
      <c r="I75" s="70" t="s">
        <v>566</v>
      </c>
    </row>
    <row r="76" spans="1:9" ht="60">
      <c r="A76" s="24">
        <v>72</v>
      </c>
      <c r="B76" s="25" t="s">
        <v>577</v>
      </c>
      <c r="C76" s="71">
        <v>60000</v>
      </c>
      <c r="D76" s="71">
        <v>60000</v>
      </c>
      <c r="E76" s="22" t="s">
        <v>218</v>
      </c>
      <c r="F76" s="55" t="s">
        <v>547</v>
      </c>
      <c r="G76" s="55" t="s">
        <v>547</v>
      </c>
      <c r="H76" s="54" t="s">
        <v>208</v>
      </c>
      <c r="I76" s="70" t="s">
        <v>627</v>
      </c>
    </row>
    <row r="77" spans="1:9" ht="75">
      <c r="A77" s="24">
        <v>73</v>
      </c>
      <c r="B77" s="25" t="s">
        <v>578</v>
      </c>
      <c r="C77" s="71">
        <v>9415.35</v>
      </c>
      <c r="D77" s="71">
        <v>9415.35</v>
      </c>
      <c r="E77" s="22" t="s">
        <v>218</v>
      </c>
      <c r="F77" s="55" t="s">
        <v>52</v>
      </c>
      <c r="G77" s="55" t="s">
        <v>52</v>
      </c>
      <c r="H77" s="54" t="s">
        <v>208</v>
      </c>
      <c r="I77" s="70" t="s">
        <v>628</v>
      </c>
    </row>
    <row r="78" spans="1:9" ht="60">
      <c r="A78" s="24">
        <v>74</v>
      </c>
      <c r="B78" s="25" t="s">
        <v>579</v>
      </c>
      <c r="C78" s="71">
        <v>137195.1</v>
      </c>
      <c r="D78" s="71">
        <v>137195.1</v>
      </c>
      <c r="E78" s="22" t="s">
        <v>218</v>
      </c>
      <c r="F78" s="55" t="s">
        <v>52</v>
      </c>
      <c r="G78" s="55" t="s">
        <v>52</v>
      </c>
      <c r="H78" s="54" t="s">
        <v>208</v>
      </c>
      <c r="I78" s="70" t="s">
        <v>629</v>
      </c>
    </row>
    <row r="79" spans="1:9" ht="31.5">
      <c r="A79" s="24">
        <v>75</v>
      </c>
      <c r="B79" s="25" t="s">
        <v>580</v>
      </c>
      <c r="C79" s="71">
        <v>19120</v>
      </c>
      <c r="D79" s="71">
        <v>19120</v>
      </c>
      <c r="E79" s="22" t="s">
        <v>218</v>
      </c>
      <c r="F79" s="43" t="s">
        <v>79</v>
      </c>
      <c r="G79" s="43" t="s">
        <v>79</v>
      </c>
      <c r="H79" s="54" t="s">
        <v>208</v>
      </c>
      <c r="I79" s="70" t="s">
        <v>630</v>
      </c>
    </row>
    <row r="80" spans="1:9" ht="30">
      <c r="A80" s="24">
        <v>76</v>
      </c>
      <c r="B80" s="25" t="s">
        <v>581</v>
      </c>
      <c r="C80" s="71">
        <v>8000</v>
      </c>
      <c r="D80" s="71">
        <v>8000</v>
      </c>
      <c r="E80" s="22" t="s">
        <v>218</v>
      </c>
      <c r="F80" s="43" t="s">
        <v>582</v>
      </c>
      <c r="G80" s="43" t="s">
        <v>582</v>
      </c>
      <c r="H80" s="54" t="s">
        <v>208</v>
      </c>
      <c r="I80" s="70" t="s">
        <v>631</v>
      </c>
    </row>
    <row r="81" spans="1:9" ht="47.25">
      <c r="A81" s="24">
        <v>77</v>
      </c>
      <c r="B81" s="25" t="s">
        <v>583</v>
      </c>
      <c r="C81" s="71">
        <v>12144</v>
      </c>
      <c r="D81" s="71">
        <v>12144</v>
      </c>
      <c r="E81" s="22" t="s">
        <v>218</v>
      </c>
      <c r="F81" s="43" t="s">
        <v>584</v>
      </c>
      <c r="G81" s="43" t="s">
        <v>584</v>
      </c>
      <c r="H81" s="54" t="s">
        <v>208</v>
      </c>
      <c r="I81" s="70" t="s">
        <v>632</v>
      </c>
    </row>
    <row r="82" spans="1:9" ht="31.5">
      <c r="A82" s="24">
        <v>78</v>
      </c>
      <c r="B82" s="25" t="s">
        <v>585</v>
      </c>
      <c r="C82" s="71">
        <v>20140</v>
      </c>
      <c r="D82" s="71">
        <v>20140</v>
      </c>
      <c r="E82" s="22" t="s">
        <v>218</v>
      </c>
      <c r="F82" s="43" t="s">
        <v>586</v>
      </c>
      <c r="G82" s="43" t="s">
        <v>586</v>
      </c>
      <c r="H82" s="54" t="s">
        <v>208</v>
      </c>
      <c r="I82" s="70" t="s">
        <v>633</v>
      </c>
    </row>
    <row r="83" spans="1:9" ht="45">
      <c r="A83" s="24">
        <v>79</v>
      </c>
      <c r="B83" s="25" t="s">
        <v>587</v>
      </c>
      <c r="C83" s="71">
        <v>4600</v>
      </c>
      <c r="D83" s="71">
        <v>4600</v>
      </c>
      <c r="E83" s="22" t="s">
        <v>218</v>
      </c>
      <c r="F83" s="43" t="s">
        <v>62</v>
      </c>
      <c r="G83" s="43" t="s">
        <v>62</v>
      </c>
      <c r="H83" s="54" t="s">
        <v>208</v>
      </c>
      <c r="I83" s="70" t="s">
        <v>634</v>
      </c>
    </row>
    <row r="84" spans="1:9" ht="31.5">
      <c r="A84" s="24">
        <v>80</v>
      </c>
      <c r="B84" s="25" t="s">
        <v>588</v>
      </c>
      <c r="C84" s="71">
        <v>56700</v>
      </c>
      <c r="D84" s="71">
        <v>56700</v>
      </c>
      <c r="E84" s="22" t="s">
        <v>218</v>
      </c>
      <c r="F84" s="43" t="s">
        <v>589</v>
      </c>
      <c r="G84" s="43" t="s">
        <v>589</v>
      </c>
      <c r="H84" s="54" t="s">
        <v>208</v>
      </c>
      <c r="I84" s="70" t="s">
        <v>635</v>
      </c>
    </row>
    <row r="85" spans="1:9" ht="90">
      <c r="A85" s="24">
        <v>81</v>
      </c>
      <c r="B85" s="25" t="s">
        <v>590</v>
      </c>
      <c r="C85" s="71">
        <v>14124</v>
      </c>
      <c r="D85" s="71">
        <v>14124</v>
      </c>
      <c r="E85" s="22" t="s">
        <v>218</v>
      </c>
      <c r="F85" s="43" t="s">
        <v>469</v>
      </c>
      <c r="G85" s="43" t="s">
        <v>469</v>
      </c>
      <c r="H85" s="54" t="s">
        <v>208</v>
      </c>
      <c r="I85" s="70" t="s">
        <v>636</v>
      </c>
    </row>
    <row r="86" spans="1:9" ht="47.25">
      <c r="A86" s="24">
        <v>82</v>
      </c>
      <c r="B86" s="25" t="s">
        <v>591</v>
      </c>
      <c r="C86" s="71">
        <v>18925</v>
      </c>
      <c r="D86" s="71">
        <v>18925</v>
      </c>
      <c r="E86" s="22" t="s">
        <v>218</v>
      </c>
      <c r="F86" s="43" t="s">
        <v>592</v>
      </c>
      <c r="G86" s="43" t="s">
        <v>592</v>
      </c>
      <c r="H86" s="54" t="s">
        <v>208</v>
      </c>
      <c r="I86" s="70" t="s">
        <v>637</v>
      </c>
    </row>
    <row r="87" spans="1:9" ht="75">
      <c r="A87" s="24">
        <v>83</v>
      </c>
      <c r="B87" s="25" t="s">
        <v>593</v>
      </c>
      <c r="C87" s="71">
        <v>85000</v>
      </c>
      <c r="D87" s="71">
        <v>85000</v>
      </c>
      <c r="E87" s="22" t="s">
        <v>218</v>
      </c>
      <c r="F87" s="43" t="s">
        <v>594</v>
      </c>
      <c r="G87" s="43" t="s">
        <v>594</v>
      </c>
      <c r="H87" s="54" t="s">
        <v>208</v>
      </c>
      <c r="I87" s="70" t="s">
        <v>638</v>
      </c>
    </row>
    <row r="88" spans="1:9" ht="60">
      <c r="A88" s="24">
        <v>84</v>
      </c>
      <c r="B88" s="25" t="s">
        <v>595</v>
      </c>
      <c r="C88" s="71">
        <v>1140</v>
      </c>
      <c r="D88" s="71">
        <v>1140</v>
      </c>
      <c r="E88" s="22" t="s">
        <v>218</v>
      </c>
      <c r="F88" s="43" t="s">
        <v>58</v>
      </c>
      <c r="G88" s="43" t="s">
        <v>58</v>
      </c>
      <c r="H88" s="54" t="s">
        <v>208</v>
      </c>
      <c r="I88" s="70" t="s">
        <v>639</v>
      </c>
    </row>
    <row r="89" spans="1:9" ht="60">
      <c r="A89" s="24">
        <v>85</v>
      </c>
      <c r="B89" s="25" t="s">
        <v>596</v>
      </c>
      <c r="C89" s="71">
        <v>5650</v>
      </c>
      <c r="D89" s="71">
        <v>5650</v>
      </c>
      <c r="E89" s="22" t="s">
        <v>218</v>
      </c>
      <c r="F89" s="43" t="s">
        <v>62</v>
      </c>
      <c r="G89" s="43" t="s">
        <v>62</v>
      </c>
      <c r="H89" s="54" t="s">
        <v>208</v>
      </c>
      <c r="I89" s="70" t="s">
        <v>640</v>
      </c>
    </row>
    <row r="90" spans="1:9" ht="31.5">
      <c r="A90" s="24">
        <v>86</v>
      </c>
      <c r="B90" s="25" t="s">
        <v>597</v>
      </c>
      <c r="C90" s="71">
        <v>2560</v>
      </c>
      <c r="D90" s="71">
        <v>2560</v>
      </c>
      <c r="E90" s="22" t="s">
        <v>218</v>
      </c>
      <c r="F90" s="43" t="s">
        <v>62</v>
      </c>
      <c r="G90" s="43" t="s">
        <v>62</v>
      </c>
      <c r="H90" s="54" t="s">
        <v>208</v>
      </c>
      <c r="I90" s="70" t="s">
        <v>641</v>
      </c>
    </row>
    <row r="91" spans="1:9" ht="45">
      <c r="A91" s="24">
        <v>87</v>
      </c>
      <c r="B91" s="25" t="s">
        <v>598</v>
      </c>
      <c r="C91" s="71">
        <v>10500</v>
      </c>
      <c r="D91" s="71">
        <v>10500</v>
      </c>
      <c r="E91" s="22" t="s">
        <v>218</v>
      </c>
      <c r="F91" s="55" t="s">
        <v>56</v>
      </c>
      <c r="G91" s="55" t="s">
        <v>56</v>
      </c>
      <c r="H91" s="54" t="s">
        <v>208</v>
      </c>
      <c r="I91" s="70" t="s">
        <v>642</v>
      </c>
    </row>
    <row r="92" spans="1:9" ht="45">
      <c r="A92" s="24">
        <v>88</v>
      </c>
      <c r="B92" s="25" t="s">
        <v>599</v>
      </c>
      <c r="C92" s="71">
        <v>20651</v>
      </c>
      <c r="D92" s="71">
        <v>20651</v>
      </c>
      <c r="E92" s="22" t="s">
        <v>218</v>
      </c>
      <c r="F92" s="55" t="s">
        <v>600</v>
      </c>
      <c r="G92" s="55" t="s">
        <v>600</v>
      </c>
      <c r="H92" s="54" t="s">
        <v>208</v>
      </c>
      <c r="I92" s="70" t="s">
        <v>643</v>
      </c>
    </row>
    <row r="93" spans="1:9" ht="45">
      <c r="A93" s="24">
        <v>89</v>
      </c>
      <c r="B93" s="25" t="s">
        <v>601</v>
      </c>
      <c r="C93" s="71">
        <v>110000</v>
      </c>
      <c r="D93" s="71">
        <v>110000</v>
      </c>
      <c r="E93" s="22" t="s">
        <v>218</v>
      </c>
      <c r="F93" s="55" t="s">
        <v>45</v>
      </c>
      <c r="G93" s="55" t="s">
        <v>45</v>
      </c>
      <c r="H93" s="54" t="s">
        <v>208</v>
      </c>
      <c r="I93" s="70" t="s">
        <v>644</v>
      </c>
    </row>
    <row r="94" spans="1:9" ht="75">
      <c r="A94" s="24">
        <v>90</v>
      </c>
      <c r="B94" s="25" t="s">
        <v>602</v>
      </c>
      <c r="C94" s="71">
        <v>3700</v>
      </c>
      <c r="D94" s="71">
        <v>3700</v>
      </c>
      <c r="E94" s="22" t="s">
        <v>218</v>
      </c>
      <c r="F94" s="55" t="s">
        <v>550</v>
      </c>
      <c r="G94" s="55" t="s">
        <v>550</v>
      </c>
      <c r="H94" s="54" t="s">
        <v>208</v>
      </c>
      <c r="I94" s="70" t="s">
        <v>563</v>
      </c>
    </row>
    <row r="95" spans="1:9" ht="75">
      <c r="A95" s="24">
        <v>91</v>
      </c>
      <c r="B95" s="25" t="s">
        <v>603</v>
      </c>
      <c r="C95" s="71">
        <v>10000</v>
      </c>
      <c r="D95" s="71">
        <v>10000</v>
      </c>
      <c r="E95" s="22" t="s">
        <v>218</v>
      </c>
      <c r="F95" s="43" t="s">
        <v>604</v>
      </c>
      <c r="G95" s="43" t="s">
        <v>604</v>
      </c>
      <c r="H95" s="54" t="s">
        <v>208</v>
      </c>
      <c r="I95" s="70" t="s">
        <v>565</v>
      </c>
    </row>
    <row r="96" spans="1:9" ht="45">
      <c r="A96" s="24">
        <v>92</v>
      </c>
      <c r="B96" s="25" t="s">
        <v>605</v>
      </c>
      <c r="C96" s="71">
        <v>25300</v>
      </c>
      <c r="D96" s="71">
        <v>25300</v>
      </c>
      <c r="E96" s="22" t="s">
        <v>218</v>
      </c>
      <c r="F96" s="43" t="s">
        <v>60</v>
      </c>
      <c r="G96" s="43" t="s">
        <v>60</v>
      </c>
      <c r="H96" s="54" t="s">
        <v>208</v>
      </c>
      <c r="I96" s="70" t="s">
        <v>569</v>
      </c>
    </row>
    <row r="97" spans="1:9" ht="60">
      <c r="A97" s="24">
        <v>93</v>
      </c>
      <c r="B97" s="25" t="s">
        <v>606</v>
      </c>
      <c r="C97" s="71">
        <v>800</v>
      </c>
      <c r="D97" s="71">
        <v>800</v>
      </c>
      <c r="E97" s="22" t="s">
        <v>218</v>
      </c>
      <c r="F97" s="43" t="s">
        <v>56</v>
      </c>
      <c r="G97" s="43" t="s">
        <v>56</v>
      </c>
      <c r="H97" s="54" t="s">
        <v>208</v>
      </c>
      <c r="I97" s="70" t="s">
        <v>567</v>
      </c>
    </row>
    <row r="98" spans="1:9" ht="45">
      <c r="A98" s="24">
        <v>94</v>
      </c>
      <c r="B98" s="25" t="s">
        <v>607</v>
      </c>
      <c r="C98" s="71">
        <v>8129.04</v>
      </c>
      <c r="D98" s="71">
        <v>8129.04</v>
      </c>
      <c r="E98" s="22" t="s">
        <v>218</v>
      </c>
      <c r="F98" s="43" t="s">
        <v>608</v>
      </c>
      <c r="G98" s="43" t="s">
        <v>608</v>
      </c>
      <c r="H98" s="54" t="s">
        <v>208</v>
      </c>
      <c r="I98" s="70" t="s">
        <v>645</v>
      </c>
    </row>
    <row r="99" spans="1:9" ht="45">
      <c r="A99" s="24">
        <v>95</v>
      </c>
      <c r="B99" s="25" t="s">
        <v>607</v>
      </c>
      <c r="C99" s="71">
        <v>9677.4</v>
      </c>
      <c r="D99" s="71">
        <v>9677.4</v>
      </c>
      <c r="E99" s="22" t="s">
        <v>218</v>
      </c>
      <c r="F99" s="43" t="s">
        <v>609</v>
      </c>
      <c r="G99" s="43" t="s">
        <v>609</v>
      </c>
      <c r="H99" s="54" t="s">
        <v>208</v>
      </c>
      <c r="I99" s="70" t="s">
        <v>504</v>
      </c>
    </row>
    <row r="100" spans="1:9" ht="60">
      <c r="A100" s="24">
        <v>96</v>
      </c>
      <c r="B100" s="25" t="s">
        <v>610</v>
      </c>
      <c r="C100" s="71">
        <v>1700</v>
      </c>
      <c r="D100" s="71">
        <v>1700</v>
      </c>
      <c r="E100" s="22" t="s">
        <v>218</v>
      </c>
      <c r="F100" s="43" t="s">
        <v>403</v>
      </c>
      <c r="G100" s="43" t="s">
        <v>403</v>
      </c>
      <c r="H100" s="54" t="s">
        <v>208</v>
      </c>
      <c r="I100" s="70" t="s">
        <v>570</v>
      </c>
    </row>
    <row r="101" spans="1:9" ht="47.25">
      <c r="A101" s="24">
        <v>97</v>
      </c>
      <c r="B101" s="25" t="s">
        <v>611</v>
      </c>
      <c r="C101" s="71">
        <v>1500</v>
      </c>
      <c r="D101" s="71">
        <v>1500</v>
      </c>
      <c r="E101" s="22" t="s">
        <v>218</v>
      </c>
      <c r="F101" s="43" t="s">
        <v>612</v>
      </c>
      <c r="G101" s="43" t="s">
        <v>612</v>
      </c>
      <c r="H101" s="54" t="s">
        <v>208</v>
      </c>
      <c r="I101" s="70" t="s">
        <v>573</v>
      </c>
    </row>
    <row r="102" spans="1:9" ht="60">
      <c r="A102" s="24">
        <v>98</v>
      </c>
      <c r="B102" s="25" t="s">
        <v>613</v>
      </c>
      <c r="C102" s="71">
        <v>30000</v>
      </c>
      <c r="D102" s="71">
        <v>30000</v>
      </c>
      <c r="E102" s="22" t="s">
        <v>218</v>
      </c>
      <c r="F102" s="43" t="s">
        <v>614</v>
      </c>
      <c r="G102" s="43" t="s">
        <v>614</v>
      </c>
      <c r="H102" s="54" t="s">
        <v>208</v>
      </c>
      <c r="I102" s="70" t="s">
        <v>571</v>
      </c>
    </row>
    <row r="103" spans="1:9" ht="75">
      <c r="A103" s="24">
        <v>99</v>
      </c>
      <c r="B103" s="25" t="s">
        <v>615</v>
      </c>
      <c r="C103" s="71">
        <v>36000</v>
      </c>
      <c r="D103" s="71">
        <v>36000</v>
      </c>
      <c r="E103" s="22" t="s">
        <v>218</v>
      </c>
      <c r="F103" s="43" t="s">
        <v>616</v>
      </c>
      <c r="G103" s="43" t="s">
        <v>616</v>
      </c>
      <c r="H103" s="54" t="s">
        <v>208</v>
      </c>
      <c r="I103" s="70" t="s">
        <v>574</v>
      </c>
    </row>
    <row r="104" spans="1:9" ht="45">
      <c r="A104" s="24">
        <v>100</v>
      </c>
      <c r="B104" s="25" t="s">
        <v>617</v>
      </c>
      <c r="C104" s="71">
        <v>2250</v>
      </c>
      <c r="D104" s="71">
        <v>2250</v>
      </c>
      <c r="E104" s="22" t="s">
        <v>218</v>
      </c>
      <c r="F104" s="43" t="s">
        <v>589</v>
      </c>
      <c r="G104" s="43" t="s">
        <v>589</v>
      </c>
      <c r="H104" s="54" t="s">
        <v>208</v>
      </c>
      <c r="I104" s="70" t="s">
        <v>575</v>
      </c>
    </row>
    <row r="105" spans="1:9" ht="60">
      <c r="A105" s="24">
        <v>101</v>
      </c>
      <c r="B105" s="25" t="s">
        <v>618</v>
      </c>
      <c r="C105" s="71">
        <v>5020</v>
      </c>
      <c r="D105" s="71">
        <v>5020</v>
      </c>
      <c r="E105" s="22" t="s">
        <v>218</v>
      </c>
      <c r="F105" s="43" t="s">
        <v>550</v>
      </c>
      <c r="G105" s="43" t="s">
        <v>550</v>
      </c>
      <c r="H105" s="54" t="s">
        <v>208</v>
      </c>
      <c r="I105" s="70" t="s">
        <v>568</v>
      </c>
    </row>
    <row r="106" spans="1:9" ht="45">
      <c r="A106" s="24">
        <v>102</v>
      </c>
      <c r="B106" s="25" t="s">
        <v>619</v>
      </c>
      <c r="C106" s="71">
        <v>15000</v>
      </c>
      <c r="D106" s="71">
        <v>15000</v>
      </c>
      <c r="E106" s="22" t="s">
        <v>218</v>
      </c>
      <c r="F106" s="43" t="s">
        <v>193</v>
      </c>
      <c r="G106" s="43" t="s">
        <v>193</v>
      </c>
      <c r="H106" s="54" t="s">
        <v>208</v>
      </c>
      <c r="I106" s="70" t="s">
        <v>576</v>
      </c>
    </row>
    <row r="107" spans="1:9" ht="45">
      <c r="A107" s="24">
        <v>103</v>
      </c>
      <c r="B107" s="25" t="s">
        <v>620</v>
      </c>
      <c r="C107" s="71">
        <v>4643.8</v>
      </c>
      <c r="D107" s="71">
        <v>4643.8</v>
      </c>
      <c r="E107" s="22" t="s">
        <v>218</v>
      </c>
      <c r="F107" s="43" t="s">
        <v>358</v>
      </c>
      <c r="G107" s="43" t="s">
        <v>361</v>
      </c>
      <c r="H107" s="54" t="s">
        <v>208</v>
      </c>
      <c r="I107" s="70" t="s">
        <v>632</v>
      </c>
    </row>
    <row r="108" spans="1:9" ht="60">
      <c r="A108" s="24">
        <v>104</v>
      </c>
      <c r="B108" s="25" t="s">
        <v>621</v>
      </c>
      <c r="C108" s="71">
        <v>3381.2</v>
      </c>
      <c r="D108" s="71">
        <v>3381.2</v>
      </c>
      <c r="E108" s="22" t="s">
        <v>218</v>
      </c>
      <c r="F108" s="43" t="s">
        <v>622</v>
      </c>
      <c r="G108" s="43" t="s">
        <v>622</v>
      </c>
      <c r="H108" s="54" t="s">
        <v>208</v>
      </c>
      <c r="I108" s="70" t="s">
        <v>627</v>
      </c>
    </row>
    <row r="109" spans="1:9" ht="60">
      <c r="A109" s="24">
        <v>105</v>
      </c>
      <c r="B109" s="25" t="s">
        <v>623</v>
      </c>
      <c r="C109" s="71">
        <v>21000</v>
      </c>
      <c r="D109" s="71">
        <v>21000</v>
      </c>
      <c r="E109" s="22" t="s">
        <v>218</v>
      </c>
      <c r="F109" s="43" t="s">
        <v>176</v>
      </c>
      <c r="G109" s="43" t="s">
        <v>176</v>
      </c>
      <c r="H109" s="54" t="s">
        <v>208</v>
      </c>
      <c r="I109" s="70" t="s">
        <v>630</v>
      </c>
    </row>
    <row r="110" spans="1:9" ht="45">
      <c r="A110" s="24">
        <v>106</v>
      </c>
      <c r="B110" s="25" t="s">
        <v>624</v>
      </c>
      <c r="C110" s="71">
        <v>3723.6</v>
      </c>
      <c r="D110" s="71">
        <v>3723.6</v>
      </c>
      <c r="E110" s="22" t="s">
        <v>218</v>
      </c>
      <c r="F110" s="44" t="s">
        <v>195</v>
      </c>
      <c r="G110" s="44" t="s">
        <v>200</v>
      </c>
      <c r="H110" s="54" t="s">
        <v>208</v>
      </c>
      <c r="I110" s="70" t="s">
        <v>631</v>
      </c>
    </row>
    <row r="111" spans="1:9" ht="75">
      <c r="A111" s="24">
        <v>107</v>
      </c>
      <c r="B111" s="25" t="s">
        <v>625</v>
      </c>
      <c r="C111" s="71">
        <v>14800</v>
      </c>
      <c r="D111" s="71">
        <v>14800</v>
      </c>
      <c r="E111" s="22" t="s">
        <v>218</v>
      </c>
      <c r="F111" s="44" t="s">
        <v>550</v>
      </c>
      <c r="G111" s="44" t="s">
        <v>550</v>
      </c>
      <c r="H111" s="54" t="s">
        <v>208</v>
      </c>
      <c r="I111" s="70" t="s">
        <v>572</v>
      </c>
    </row>
    <row r="112" spans="1:9" ht="60">
      <c r="A112" s="24">
        <v>108</v>
      </c>
      <c r="B112" s="25" t="s">
        <v>626</v>
      </c>
      <c r="C112" s="71">
        <v>20160</v>
      </c>
      <c r="D112" s="71">
        <v>20160</v>
      </c>
      <c r="E112" s="22" t="s">
        <v>218</v>
      </c>
      <c r="F112" s="44" t="s">
        <v>71</v>
      </c>
      <c r="G112" s="44" t="s">
        <v>71</v>
      </c>
      <c r="H112" s="54" t="s">
        <v>208</v>
      </c>
      <c r="I112" s="70" t="s">
        <v>563</v>
      </c>
    </row>
    <row r="113" spans="1:9" ht="105">
      <c r="A113" s="24">
        <v>109</v>
      </c>
      <c r="B113" s="25" t="s">
        <v>646</v>
      </c>
      <c r="C113" s="71">
        <v>8500</v>
      </c>
      <c r="D113" s="71">
        <v>8500</v>
      </c>
      <c r="E113" s="22" t="s">
        <v>218</v>
      </c>
      <c r="F113" s="55" t="s">
        <v>647</v>
      </c>
      <c r="G113" s="55" t="s">
        <v>647</v>
      </c>
      <c r="H113" s="54" t="s">
        <v>208</v>
      </c>
      <c r="I113" s="70" t="s">
        <v>687</v>
      </c>
    </row>
    <row r="114" spans="1:9" ht="47.25">
      <c r="A114" s="24">
        <v>110</v>
      </c>
      <c r="B114" s="25" t="s">
        <v>648</v>
      </c>
      <c r="C114" s="71">
        <v>21750</v>
      </c>
      <c r="D114" s="71">
        <v>21750</v>
      </c>
      <c r="E114" s="22" t="s">
        <v>218</v>
      </c>
      <c r="F114" s="43" t="s">
        <v>592</v>
      </c>
      <c r="G114" s="43" t="s">
        <v>592</v>
      </c>
      <c r="H114" s="54" t="s">
        <v>208</v>
      </c>
      <c r="I114" s="70" t="s">
        <v>688</v>
      </c>
    </row>
    <row r="115" spans="1:9" ht="30">
      <c r="A115" s="24">
        <v>111</v>
      </c>
      <c r="B115" s="25" t="s">
        <v>649</v>
      </c>
      <c r="C115" s="71">
        <v>9800</v>
      </c>
      <c r="D115" s="71">
        <v>9800</v>
      </c>
      <c r="E115" s="22" t="s">
        <v>218</v>
      </c>
      <c r="F115" s="55" t="s">
        <v>467</v>
      </c>
      <c r="G115" s="55" t="s">
        <v>467</v>
      </c>
      <c r="H115" s="54" t="s">
        <v>208</v>
      </c>
      <c r="I115" s="70" t="s">
        <v>689</v>
      </c>
    </row>
    <row r="116" spans="1:9" ht="45">
      <c r="A116" s="24">
        <v>112</v>
      </c>
      <c r="B116" s="25" t="s">
        <v>650</v>
      </c>
      <c r="C116" s="71">
        <v>19110</v>
      </c>
      <c r="D116" s="71">
        <v>19110</v>
      </c>
      <c r="E116" s="22" t="s">
        <v>218</v>
      </c>
      <c r="F116" s="43" t="s">
        <v>651</v>
      </c>
      <c r="G116" s="43" t="s">
        <v>651</v>
      </c>
      <c r="H116" s="54" t="s">
        <v>208</v>
      </c>
      <c r="I116" s="70" t="s">
        <v>690</v>
      </c>
    </row>
    <row r="117" spans="1:9" ht="45">
      <c r="A117" s="24">
        <v>113</v>
      </c>
      <c r="B117" s="25" t="s">
        <v>652</v>
      </c>
      <c r="C117" s="71">
        <v>2100</v>
      </c>
      <c r="D117" s="71">
        <v>2100</v>
      </c>
      <c r="E117" s="22" t="s">
        <v>218</v>
      </c>
      <c r="F117" s="43" t="s">
        <v>589</v>
      </c>
      <c r="G117" s="43" t="s">
        <v>589</v>
      </c>
      <c r="H117" s="54" t="s">
        <v>208</v>
      </c>
      <c r="I117" s="70" t="s">
        <v>691</v>
      </c>
    </row>
    <row r="118" spans="1:9" ht="31.5">
      <c r="A118" s="24">
        <v>114</v>
      </c>
      <c r="B118" s="25" t="s">
        <v>201</v>
      </c>
      <c r="C118" s="71">
        <v>9200</v>
      </c>
      <c r="D118" s="71">
        <v>9200</v>
      </c>
      <c r="E118" s="22" t="s">
        <v>218</v>
      </c>
      <c r="F118" s="43" t="s">
        <v>62</v>
      </c>
      <c r="G118" s="43" t="s">
        <v>62</v>
      </c>
      <c r="H118" s="54" t="s">
        <v>208</v>
      </c>
      <c r="I118" s="70" t="s">
        <v>692</v>
      </c>
    </row>
    <row r="119" spans="1:9" ht="31.5">
      <c r="A119" s="24">
        <v>115</v>
      </c>
      <c r="B119" s="25" t="s">
        <v>653</v>
      </c>
      <c r="C119" s="71">
        <v>99900</v>
      </c>
      <c r="D119" s="71">
        <v>99900</v>
      </c>
      <c r="E119" s="22" t="s">
        <v>218</v>
      </c>
      <c r="F119" s="43" t="s">
        <v>654</v>
      </c>
      <c r="G119" s="43" t="s">
        <v>654</v>
      </c>
      <c r="H119" s="54" t="s">
        <v>208</v>
      </c>
      <c r="I119" s="70" t="s">
        <v>693</v>
      </c>
    </row>
    <row r="120" spans="1:9" ht="45">
      <c r="A120" s="24">
        <v>116</v>
      </c>
      <c r="B120" s="25" t="s">
        <v>655</v>
      </c>
      <c r="C120" s="71">
        <v>49755</v>
      </c>
      <c r="D120" s="71">
        <v>49755</v>
      </c>
      <c r="E120" s="22" t="s">
        <v>218</v>
      </c>
      <c r="F120" s="43" t="s">
        <v>656</v>
      </c>
      <c r="G120" s="43" t="s">
        <v>656</v>
      </c>
      <c r="H120" s="54" t="s">
        <v>208</v>
      </c>
      <c r="I120" s="70" t="s">
        <v>694</v>
      </c>
    </row>
    <row r="121" spans="1:9" ht="31.5">
      <c r="A121" s="24">
        <v>117</v>
      </c>
      <c r="B121" s="25" t="s">
        <v>657</v>
      </c>
      <c r="C121" s="71">
        <v>5652</v>
      </c>
      <c r="D121" s="71">
        <v>5652</v>
      </c>
      <c r="E121" s="22" t="s">
        <v>218</v>
      </c>
      <c r="F121" s="43" t="s">
        <v>589</v>
      </c>
      <c r="G121" s="43" t="s">
        <v>589</v>
      </c>
      <c r="H121" s="54" t="s">
        <v>208</v>
      </c>
      <c r="I121" s="70" t="s">
        <v>695</v>
      </c>
    </row>
    <row r="122" spans="1:9" ht="31.5">
      <c r="A122" s="24">
        <v>118</v>
      </c>
      <c r="B122" s="25" t="s">
        <v>658</v>
      </c>
      <c r="C122" s="71">
        <v>6120</v>
      </c>
      <c r="D122" s="71">
        <v>6120</v>
      </c>
      <c r="E122" s="22" t="s">
        <v>218</v>
      </c>
      <c r="F122" s="43" t="s">
        <v>62</v>
      </c>
      <c r="G122" s="43" t="s">
        <v>62</v>
      </c>
      <c r="H122" s="54" t="s">
        <v>208</v>
      </c>
      <c r="I122" s="70" t="s">
        <v>696</v>
      </c>
    </row>
    <row r="123" spans="1:9" ht="31.5">
      <c r="A123" s="24">
        <v>119</v>
      </c>
      <c r="B123" s="25" t="s">
        <v>659</v>
      </c>
      <c r="C123" s="71">
        <v>145000</v>
      </c>
      <c r="D123" s="71">
        <v>145000</v>
      </c>
      <c r="E123" s="22" t="s">
        <v>218</v>
      </c>
      <c r="F123" s="43" t="s">
        <v>660</v>
      </c>
      <c r="G123" s="43" t="s">
        <v>660</v>
      </c>
      <c r="H123" s="54" t="s">
        <v>208</v>
      </c>
      <c r="I123" s="70" t="s">
        <v>697</v>
      </c>
    </row>
    <row r="124" spans="1:9" ht="60">
      <c r="A124" s="24">
        <v>120</v>
      </c>
      <c r="B124" s="25" t="s">
        <v>661</v>
      </c>
      <c r="C124" s="71">
        <v>18200</v>
      </c>
      <c r="D124" s="71">
        <v>18200</v>
      </c>
      <c r="E124" s="22" t="s">
        <v>218</v>
      </c>
      <c r="F124" s="43" t="s">
        <v>68</v>
      </c>
      <c r="G124" s="43" t="s">
        <v>68</v>
      </c>
      <c r="H124" s="54" t="s">
        <v>208</v>
      </c>
      <c r="I124" s="70" t="s">
        <v>565</v>
      </c>
    </row>
    <row r="125" spans="1:9" ht="45">
      <c r="A125" s="24">
        <v>121</v>
      </c>
      <c r="B125" s="25" t="s">
        <v>662</v>
      </c>
      <c r="C125" s="71">
        <v>20160</v>
      </c>
      <c r="D125" s="71">
        <v>20160</v>
      </c>
      <c r="E125" s="22" t="s">
        <v>218</v>
      </c>
      <c r="F125" s="43" t="s">
        <v>663</v>
      </c>
      <c r="G125" s="43" t="s">
        <v>663</v>
      </c>
      <c r="H125" s="54" t="s">
        <v>208</v>
      </c>
      <c r="I125" s="70" t="s">
        <v>569</v>
      </c>
    </row>
    <row r="126" spans="1:9" ht="45">
      <c r="A126" s="24">
        <v>122</v>
      </c>
      <c r="B126" s="25" t="s">
        <v>662</v>
      </c>
      <c r="C126" s="71">
        <v>24000</v>
      </c>
      <c r="D126" s="71">
        <v>24000</v>
      </c>
      <c r="E126" s="22" t="s">
        <v>218</v>
      </c>
      <c r="F126" s="43" t="s">
        <v>69</v>
      </c>
      <c r="G126" s="43" t="s">
        <v>69</v>
      </c>
      <c r="H126" s="54" t="s">
        <v>208</v>
      </c>
      <c r="I126" s="70" t="s">
        <v>567</v>
      </c>
    </row>
    <row r="127" spans="1:9" ht="60">
      <c r="A127" s="24">
        <v>123</v>
      </c>
      <c r="B127" s="25" t="s">
        <v>664</v>
      </c>
      <c r="C127" s="71">
        <v>15500</v>
      </c>
      <c r="D127" s="71">
        <v>15500</v>
      </c>
      <c r="E127" s="22" t="s">
        <v>218</v>
      </c>
      <c r="F127" s="43" t="s">
        <v>176</v>
      </c>
      <c r="G127" s="43" t="s">
        <v>176</v>
      </c>
      <c r="H127" s="54" t="s">
        <v>208</v>
      </c>
      <c r="I127" s="70" t="s">
        <v>633</v>
      </c>
    </row>
    <row r="128" spans="1:9" ht="60">
      <c r="A128" s="24">
        <v>124</v>
      </c>
      <c r="B128" s="25" t="s">
        <v>665</v>
      </c>
      <c r="C128" s="71">
        <v>55500</v>
      </c>
      <c r="D128" s="71">
        <v>55500</v>
      </c>
      <c r="E128" s="22" t="s">
        <v>218</v>
      </c>
      <c r="F128" s="43" t="s">
        <v>359</v>
      </c>
      <c r="G128" s="43" t="s">
        <v>359</v>
      </c>
      <c r="H128" s="54" t="s">
        <v>208</v>
      </c>
      <c r="I128" s="70" t="s">
        <v>634</v>
      </c>
    </row>
    <row r="129" spans="1:9" ht="60">
      <c r="A129" s="24">
        <v>125</v>
      </c>
      <c r="B129" s="25" t="s">
        <v>666</v>
      </c>
      <c r="C129" s="71">
        <v>3690</v>
      </c>
      <c r="D129" s="71">
        <v>3690</v>
      </c>
      <c r="E129" s="22" t="s">
        <v>218</v>
      </c>
      <c r="F129" s="43" t="s">
        <v>56</v>
      </c>
      <c r="G129" s="43" t="s">
        <v>56</v>
      </c>
      <c r="H129" s="54" t="s">
        <v>208</v>
      </c>
      <c r="I129" s="70" t="s">
        <v>636</v>
      </c>
    </row>
    <row r="130" spans="1:9" ht="60">
      <c r="A130" s="24">
        <v>126</v>
      </c>
      <c r="B130" s="25" t="s">
        <v>667</v>
      </c>
      <c r="C130" s="71">
        <v>4708</v>
      </c>
      <c r="D130" s="71">
        <v>4708</v>
      </c>
      <c r="E130" s="22" t="s">
        <v>218</v>
      </c>
      <c r="F130" s="43" t="s">
        <v>668</v>
      </c>
      <c r="G130" s="43" t="s">
        <v>668</v>
      </c>
      <c r="H130" s="54" t="s">
        <v>208</v>
      </c>
      <c r="I130" s="70" t="s">
        <v>638</v>
      </c>
    </row>
    <row r="131" spans="1:9" ht="30">
      <c r="A131" s="24">
        <v>127</v>
      </c>
      <c r="B131" s="25" t="s">
        <v>669</v>
      </c>
      <c r="C131" s="71">
        <v>25790</v>
      </c>
      <c r="D131" s="71">
        <v>25790</v>
      </c>
      <c r="E131" s="22" t="s">
        <v>218</v>
      </c>
      <c r="F131" s="43" t="s">
        <v>670</v>
      </c>
      <c r="G131" s="43" t="s">
        <v>670</v>
      </c>
      <c r="H131" s="54" t="s">
        <v>208</v>
      </c>
      <c r="I131" s="70" t="s">
        <v>639</v>
      </c>
    </row>
    <row r="132" spans="1:9" ht="20.25">
      <c r="A132" s="24">
        <v>128</v>
      </c>
      <c r="B132" s="25" t="s">
        <v>671</v>
      </c>
      <c r="C132" s="71">
        <v>190520</v>
      </c>
      <c r="D132" s="71">
        <v>190520</v>
      </c>
      <c r="E132" s="22" t="s">
        <v>218</v>
      </c>
      <c r="F132" s="43" t="s">
        <v>359</v>
      </c>
      <c r="G132" s="43" t="s">
        <v>359</v>
      </c>
      <c r="H132" s="54" t="s">
        <v>208</v>
      </c>
      <c r="I132" s="70" t="s">
        <v>628</v>
      </c>
    </row>
    <row r="133" spans="1:9" s="26" customFormat="1" ht="20.25">
      <c r="C133" s="78">
        <f>SUM(C5:C132)</f>
        <v>2884882.89</v>
      </c>
      <c r="D133" s="78">
        <f>SUM(D5:D132)</f>
        <v>2884882.89</v>
      </c>
    </row>
    <row r="134" spans="1:9" s="26" customFormat="1" ht="20.25"/>
    <row r="135" spans="1:9" s="26" customFormat="1" ht="20.25"/>
    <row r="136" spans="1:9" s="26" customFormat="1" ht="20.25"/>
    <row r="137" spans="1:9" s="26" customFormat="1" ht="20.25"/>
    <row r="138" spans="1:9" s="26" customFormat="1" ht="20.25"/>
    <row r="139" spans="1:9" s="26" customFormat="1" ht="20.25"/>
    <row r="140" spans="1:9" s="26" customFormat="1" ht="20.25"/>
    <row r="141" spans="1:9" s="26" customFormat="1" ht="20.25"/>
    <row r="142" spans="1:9" s="26" customFormat="1" ht="20.25"/>
    <row r="143" spans="1:9" s="26" customFormat="1" ht="20.25"/>
    <row r="144" spans="1:9"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20.25"/>
    <row r="209" s="26" customFormat="1" ht="20.25"/>
    <row r="210" s="26" customFormat="1" ht="20.25"/>
    <row r="211" s="26" customFormat="1" ht="20.25"/>
    <row r="212" s="26" customFormat="1" ht="20.25"/>
    <row r="213" s="26" customFormat="1" ht="20.25"/>
    <row r="214" s="26" customFormat="1" ht="20.25"/>
    <row r="215" s="26" customFormat="1" ht="20.25"/>
    <row r="216" s="26" customFormat="1" ht="20.25"/>
    <row r="217" s="26" customFormat="1" ht="20.25"/>
    <row r="218" s="26" customFormat="1" ht="20.25"/>
    <row r="219" s="26" customFormat="1" ht="20.25"/>
    <row r="220" s="26" customFormat="1" ht="20.25"/>
    <row r="221" s="26" customFormat="1" ht="20.25"/>
    <row r="222" s="26" customFormat="1" ht="20.25"/>
    <row r="223" s="26" customFormat="1" ht="20.25"/>
    <row r="224" s="26" customFormat="1" ht="20.25"/>
    <row r="225" s="26" customFormat="1" ht="20.25"/>
    <row r="226" s="26" customFormat="1" ht="20.25"/>
    <row r="227" s="26" customFormat="1" ht="20.25"/>
    <row r="228" s="26" customFormat="1" ht="20.25"/>
    <row r="229" s="26" customFormat="1" ht="20.25"/>
    <row r="230" s="26" customFormat="1" ht="20.25"/>
    <row r="231" s="26" customFormat="1" ht="20.25"/>
    <row r="232" s="26" customFormat="1" ht="20.25"/>
    <row r="233" s="26" customFormat="1" ht="20.25"/>
    <row r="234" s="26" customFormat="1" ht="20.25"/>
    <row r="235" s="26" customFormat="1" ht="20.25"/>
    <row r="236" s="26" customFormat="1" ht="20.25"/>
    <row r="237" s="26" customFormat="1" ht="20.25"/>
    <row r="238" s="26" customFormat="1" ht="20.25"/>
    <row r="239" s="26" customFormat="1" ht="20.25"/>
    <row r="240" s="26" customFormat="1" ht="20.25"/>
    <row r="241" s="26" customFormat="1" ht="20.25"/>
    <row r="242" s="26" customFormat="1" ht="20.25"/>
    <row r="243" s="26" customFormat="1" ht="20.25"/>
    <row r="244" s="26" customFormat="1" ht="20.25"/>
    <row r="245" s="26" customFormat="1" ht="20.25"/>
    <row r="246" s="26" customFormat="1" ht="20.25"/>
    <row r="247" s="26" customFormat="1" ht="20.25"/>
    <row r="248" s="26" customFormat="1" ht="20.25"/>
    <row r="249" s="26" customFormat="1" ht="20.25"/>
    <row r="250" s="26" customFormat="1" ht="20.25"/>
    <row r="251" s="26" customFormat="1" ht="20.25"/>
    <row r="252" s="26" customFormat="1" ht="20.25"/>
    <row r="253" s="26" customFormat="1" ht="20.25"/>
    <row r="254" s="26" customFormat="1" ht="20.25"/>
    <row r="255" s="26" customFormat="1" ht="20.25"/>
    <row r="256" s="26" customFormat="1" ht="20.25"/>
    <row r="257" s="26" customFormat="1" ht="20.25"/>
    <row r="258" s="26" customFormat="1" ht="20.25"/>
    <row r="259" s="26" customFormat="1" ht="20.25"/>
    <row r="260" s="26" customFormat="1" ht="20.25"/>
    <row r="261" s="26" customFormat="1" ht="20.25"/>
    <row r="262" s="26" customFormat="1" ht="20.25"/>
    <row r="263" s="26" customFormat="1" ht="20.25"/>
    <row r="264" s="26" customFormat="1" ht="20.25"/>
    <row r="265" s="26" customFormat="1" ht="20.25"/>
    <row r="266" s="26" customFormat="1" ht="20.25"/>
    <row r="267" s="26" customFormat="1" ht="20.25"/>
    <row r="268" s="26" customFormat="1" ht="20.25"/>
    <row r="269" s="26" customFormat="1" ht="20.25"/>
    <row r="270" s="26" customFormat="1" ht="20.25"/>
    <row r="271" s="26" customFormat="1" ht="20.25"/>
    <row r="272" s="26" customFormat="1" ht="20.25"/>
    <row r="273" s="26" customFormat="1" ht="20.25"/>
    <row r="274" s="26" customFormat="1" ht="20.25"/>
    <row r="275" s="26" customFormat="1" ht="20.25"/>
    <row r="276" s="26" customFormat="1" ht="20.25"/>
    <row r="277" s="26" customFormat="1" ht="20.25"/>
    <row r="278" s="26" customFormat="1" ht="20.25"/>
    <row r="279" s="26" customFormat="1" ht="20.25"/>
    <row r="280" s="26" customFormat="1" ht="20.25"/>
    <row r="281" s="26" customFormat="1" ht="20.25"/>
    <row r="282" s="26" customFormat="1" ht="20.25"/>
    <row r="283" s="26" customFormat="1" ht="20.25"/>
    <row r="284" s="26" customFormat="1" ht="20.25"/>
    <row r="285" s="26" customFormat="1" ht="20.25"/>
    <row r="286" s="26" customFormat="1" ht="20.25"/>
    <row r="287" s="26" customFormat="1" ht="20.25"/>
    <row r="288" s="26" customFormat="1" ht="20.25"/>
    <row r="289" s="26" customFormat="1" ht="20.25"/>
    <row r="290" s="26" customFormat="1" ht="20.25"/>
    <row r="291" s="26" customFormat="1" ht="20.25"/>
    <row r="292" s="26" customFormat="1" ht="20.25"/>
    <row r="293" s="26" customFormat="1" ht="20.25"/>
    <row r="294" s="26" customFormat="1" ht="20.25"/>
    <row r="295" s="26" customFormat="1" ht="20.25"/>
    <row r="296" s="26" customFormat="1" ht="409.5" customHeight="1"/>
    <row r="297" s="26" customFormat="1" ht="20.25"/>
    <row r="298" s="26" customFormat="1" ht="20.25"/>
    <row r="299" s="26" customFormat="1" ht="20.25"/>
    <row r="300" s="26" customFormat="1" ht="20.25"/>
    <row r="301" s="26" customFormat="1" ht="408.75" customHeight="1"/>
    <row r="302" s="26" customFormat="1" ht="20.25"/>
    <row r="303" s="26" customFormat="1" ht="20.25"/>
    <row r="304" s="26" customFormat="1" ht="20.25"/>
    <row r="305" s="26" customFormat="1" ht="20.25"/>
    <row r="306" s="26" customFormat="1" ht="20.25"/>
    <row r="307" s="26" customFormat="1" ht="20.25"/>
    <row r="308" s="26" customFormat="1" ht="20.25"/>
    <row r="309" s="26" customFormat="1" ht="20.25"/>
  </sheetData>
  <mergeCells count="3">
    <mergeCell ref="A1:I1"/>
    <mergeCell ref="A2:I2"/>
    <mergeCell ref="B3:I3"/>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514B-54D0-48B0-BDC6-3A3A6CE82700}">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805</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37</v>
      </c>
      <c r="F9" s="83">
        <v>887210.02</v>
      </c>
      <c r="K9" s="11"/>
    </row>
    <row r="10" spans="1:15">
      <c r="D10" s="10" t="s">
        <v>11</v>
      </c>
      <c r="E10" s="79" t="s">
        <v>795</v>
      </c>
      <c r="F10" s="79">
        <v>0</v>
      </c>
      <c r="K10" s="12"/>
    </row>
    <row r="11" spans="1:15">
      <c r="D11" s="10" t="s">
        <v>16</v>
      </c>
      <c r="E11" s="79" t="s">
        <v>795</v>
      </c>
      <c r="F11" s="79">
        <v>0</v>
      </c>
      <c r="H11" s="13"/>
    </row>
    <row r="12" spans="1:15">
      <c r="D12" s="9" t="s">
        <v>12</v>
      </c>
      <c r="E12" s="81">
        <f>SUM(E7:E11)</f>
        <v>37</v>
      </c>
      <c r="F12" s="83">
        <f>SUM(F7:F11)</f>
        <v>887210.02</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A2C4-F620-473B-A0DF-198BD272161E}">
  <dimension ref="A1:I561"/>
  <sheetViews>
    <sheetView topLeftCell="A375" workbookViewId="0">
      <selection sqref="A1:I381"/>
    </sheetView>
  </sheetViews>
  <sheetFormatPr defaultRowHeight="15"/>
  <cols>
    <col min="1" max="1" width="7.5" style="21" customWidth="1"/>
    <col min="2" max="2" width="16.375" style="21" customWidth="1"/>
    <col min="3" max="3" width="15.125" style="21" customWidth="1"/>
    <col min="4" max="4" width="13.875" style="21" customWidth="1"/>
    <col min="5" max="5" width="13.125" style="21" customWidth="1"/>
    <col min="6" max="9" width="15.25" style="21" customWidth="1"/>
    <col min="10" max="16384" width="9" style="21"/>
  </cols>
  <sheetData>
    <row r="1" spans="1:9" ht="20.25">
      <c r="A1" s="89" t="s">
        <v>22</v>
      </c>
      <c r="B1" s="89"/>
      <c r="C1" s="89"/>
      <c r="D1" s="89"/>
      <c r="E1" s="89"/>
      <c r="F1" s="89"/>
      <c r="G1" s="89"/>
      <c r="H1" s="89"/>
      <c r="I1" s="89"/>
    </row>
    <row r="2" spans="1:9" ht="20.25">
      <c r="A2" s="89" t="s">
        <v>203</v>
      </c>
      <c r="B2" s="89"/>
      <c r="C2" s="89"/>
      <c r="D2" s="89"/>
      <c r="E2" s="89"/>
      <c r="F2" s="89"/>
      <c r="G2" s="89"/>
      <c r="H2" s="89"/>
      <c r="I2" s="89"/>
    </row>
    <row r="3" spans="1:9" ht="20.25">
      <c r="A3" s="23"/>
      <c r="B3" s="90"/>
      <c r="C3" s="90"/>
      <c r="D3" s="90"/>
      <c r="E3" s="90"/>
      <c r="F3" s="90"/>
      <c r="G3" s="90"/>
      <c r="H3" s="90"/>
      <c r="I3" s="90"/>
    </row>
    <row r="4" spans="1:9" ht="81">
      <c r="A4" s="18" t="s">
        <v>0</v>
      </c>
      <c r="B4" s="19" t="s">
        <v>1</v>
      </c>
      <c r="C4" s="20" t="s">
        <v>4</v>
      </c>
      <c r="D4" s="20" t="s">
        <v>18</v>
      </c>
      <c r="E4" s="18" t="s">
        <v>2</v>
      </c>
      <c r="F4" s="20" t="s">
        <v>19</v>
      </c>
      <c r="G4" s="19" t="s">
        <v>20</v>
      </c>
      <c r="H4" s="19" t="s">
        <v>3</v>
      </c>
      <c r="I4" s="19" t="s">
        <v>21</v>
      </c>
    </row>
    <row r="5" spans="1:9" ht="31.5">
      <c r="A5" s="24">
        <v>1</v>
      </c>
      <c r="B5" s="27" t="s">
        <v>162</v>
      </c>
      <c r="C5" s="39">
        <v>2379000</v>
      </c>
      <c r="D5" s="39">
        <v>2379000</v>
      </c>
      <c r="E5" s="28" t="s">
        <v>207</v>
      </c>
      <c r="F5" s="74" t="s">
        <v>173</v>
      </c>
      <c r="G5" s="74" t="s">
        <v>173</v>
      </c>
      <c r="H5" s="54" t="s">
        <v>208</v>
      </c>
      <c r="I5" s="93" t="s">
        <v>209</v>
      </c>
    </row>
    <row r="6" spans="1:9" ht="45">
      <c r="A6" s="24">
        <v>2</v>
      </c>
      <c r="B6" s="30" t="s">
        <v>210</v>
      </c>
      <c r="C6" s="35">
        <v>219600</v>
      </c>
      <c r="D6" s="35">
        <v>219600</v>
      </c>
      <c r="E6" s="40" t="s">
        <v>218</v>
      </c>
      <c r="F6" s="41" t="s">
        <v>85</v>
      </c>
      <c r="G6" s="41" t="s">
        <v>85</v>
      </c>
      <c r="H6" s="92" t="s">
        <v>208</v>
      </c>
      <c r="I6" s="47" t="s">
        <v>219</v>
      </c>
    </row>
    <row r="7" spans="1:9" ht="240">
      <c r="A7" s="24">
        <v>3</v>
      </c>
      <c r="B7" s="30" t="s">
        <v>163</v>
      </c>
      <c r="C7" s="34">
        <v>2752400</v>
      </c>
      <c r="D7" s="35">
        <v>2646508.37</v>
      </c>
      <c r="E7" s="40" t="s">
        <v>207</v>
      </c>
      <c r="F7" s="41" t="s">
        <v>174</v>
      </c>
      <c r="G7" s="41" t="s">
        <v>174</v>
      </c>
      <c r="H7" s="92" t="s">
        <v>208</v>
      </c>
      <c r="I7" s="47" t="s">
        <v>220</v>
      </c>
    </row>
    <row r="8" spans="1:9" ht="90">
      <c r="A8" s="24">
        <v>4</v>
      </c>
      <c r="B8" s="30" t="s">
        <v>211</v>
      </c>
      <c r="C8" s="34">
        <v>340000</v>
      </c>
      <c r="D8" s="35">
        <v>340000</v>
      </c>
      <c r="E8" s="40" t="s">
        <v>218</v>
      </c>
      <c r="F8" s="41" t="s">
        <v>175</v>
      </c>
      <c r="G8" s="41" t="s">
        <v>175</v>
      </c>
      <c r="H8" s="92" t="s">
        <v>208</v>
      </c>
      <c r="I8" s="47" t="s">
        <v>209</v>
      </c>
    </row>
    <row r="9" spans="1:9" ht="210">
      <c r="A9" s="24">
        <v>5</v>
      </c>
      <c r="B9" s="30" t="s">
        <v>212</v>
      </c>
      <c r="C9" s="34">
        <v>604000</v>
      </c>
      <c r="D9" s="35">
        <v>603674.86</v>
      </c>
      <c r="E9" s="40" t="s">
        <v>207</v>
      </c>
      <c r="F9" s="41" t="s">
        <v>174</v>
      </c>
      <c r="G9" s="41" t="s">
        <v>174</v>
      </c>
      <c r="H9" s="92" t="s">
        <v>208</v>
      </c>
      <c r="I9" s="47" t="s">
        <v>209</v>
      </c>
    </row>
    <row r="10" spans="1:9" ht="60">
      <c r="A10" s="24">
        <v>6</v>
      </c>
      <c r="B10" s="30" t="s">
        <v>213</v>
      </c>
      <c r="C10" s="34">
        <v>20000</v>
      </c>
      <c r="D10" s="35">
        <v>20000</v>
      </c>
      <c r="E10" s="40" t="s">
        <v>218</v>
      </c>
      <c r="F10" s="41" t="s">
        <v>176</v>
      </c>
      <c r="G10" s="41" t="s">
        <v>176</v>
      </c>
      <c r="H10" s="92" t="s">
        <v>208</v>
      </c>
      <c r="I10" s="47" t="s">
        <v>221</v>
      </c>
    </row>
    <row r="11" spans="1:9" ht="45">
      <c r="A11" s="24">
        <v>7</v>
      </c>
      <c r="B11" s="30" t="s">
        <v>214</v>
      </c>
      <c r="C11" s="34">
        <v>25670</v>
      </c>
      <c r="D11" s="35">
        <v>25670</v>
      </c>
      <c r="E11" s="40" t="s">
        <v>218</v>
      </c>
      <c r="F11" s="41" t="s">
        <v>54</v>
      </c>
      <c r="G11" s="41" t="s">
        <v>54</v>
      </c>
      <c r="H11" s="92" t="s">
        <v>208</v>
      </c>
      <c r="I11" s="47" t="s">
        <v>222</v>
      </c>
    </row>
    <row r="12" spans="1:9" ht="45">
      <c r="A12" s="24">
        <v>8</v>
      </c>
      <c r="B12" s="30" t="s">
        <v>215</v>
      </c>
      <c r="C12" s="34">
        <v>39400</v>
      </c>
      <c r="D12" s="35">
        <v>39400</v>
      </c>
      <c r="E12" s="40" t="s">
        <v>218</v>
      </c>
      <c r="F12" s="41" t="s">
        <v>54</v>
      </c>
      <c r="G12" s="41" t="s">
        <v>54</v>
      </c>
      <c r="H12" s="92" t="s">
        <v>208</v>
      </c>
      <c r="I12" s="47" t="s">
        <v>223</v>
      </c>
    </row>
    <row r="13" spans="1:9" ht="90">
      <c r="A13" s="24">
        <v>9</v>
      </c>
      <c r="B13" s="30" t="s">
        <v>216</v>
      </c>
      <c r="C13" s="34">
        <v>10000</v>
      </c>
      <c r="D13" s="35">
        <v>10000</v>
      </c>
      <c r="E13" s="40" t="s">
        <v>218</v>
      </c>
      <c r="F13" s="41" t="s">
        <v>177</v>
      </c>
      <c r="G13" s="41" t="s">
        <v>177</v>
      </c>
      <c r="H13" s="92" t="s">
        <v>208</v>
      </c>
      <c r="I13" s="47" t="s">
        <v>224</v>
      </c>
    </row>
    <row r="14" spans="1:9" ht="240">
      <c r="A14" s="24">
        <v>10</v>
      </c>
      <c r="B14" s="30" t="s">
        <v>217</v>
      </c>
      <c r="C14" s="34">
        <v>75000</v>
      </c>
      <c r="D14" s="35">
        <v>75000</v>
      </c>
      <c r="E14" s="40" t="s">
        <v>218</v>
      </c>
      <c r="F14" s="41" t="s">
        <v>45</v>
      </c>
      <c r="G14" s="41" t="s">
        <v>45</v>
      </c>
      <c r="H14" s="92" t="s">
        <v>208</v>
      </c>
      <c r="I14" s="47" t="s">
        <v>111</v>
      </c>
    </row>
    <row r="15" spans="1:9" ht="60">
      <c r="A15" s="24">
        <v>11</v>
      </c>
      <c r="B15" s="30" t="s">
        <v>89</v>
      </c>
      <c r="C15" s="34">
        <v>6270</v>
      </c>
      <c r="D15" s="35">
        <v>6270</v>
      </c>
      <c r="E15" s="40" t="s">
        <v>218</v>
      </c>
      <c r="F15" s="41" t="s">
        <v>50</v>
      </c>
      <c r="G15" s="41" t="s">
        <v>50</v>
      </c>
      <c r="H15" s="92" t="s">
        <v>208</v>
      </c>
      <c r="I15" s="47" t="s">
        <v>112</v>
      </c>
    </row>
    <row r="16" spans="1:9" ht="135">
      <c r="A16" s="24">
        <v>12</v>
      </c>
      <c r="B16" s="31" t="s">
        <v>90</v>
      </c>
      <c r="C16" s="37">
        <v>3183.18</v>
      </c>
      <c r="D16" s="36">
        <v>3183.18</v>
      </c>
      <c r="E16" s="40" t="s">
        <v>218</v>
      </c>
      <c r="F16" s="42" t="s">
        <v>52</v>
      </c>
      <c r="G16" s="42" t="s">
        <v>52</v>
      </c>
      <c r="H16" s="92" t="s">
        <v>208</v>
      </c>
      <c r="I16" s="47" t="s">
        <v>113</v>
      </c>
    </row>
    <row r="17" spans="1:9" ht="135">
      <c r="A17" s="24">
        <v>13</v>
      </c>
      <c r="B17" s="30" t="s">
        <v>92</v>
      </c>
      <c r="C17" s="38">
        <v>2500</v>
      </c>
      <c r="D17" s="35">
        <v>2500</v>
      </c>
      <c r="E17" s="40" t="s">
        <v>218</v>
      </c>
      <c r="F17" s="41" t="s">
        <v>54</v>
      </c>
      <c r="G17" s="41" t="s">
        <v>54</v>
      </c>
      <c r="H17" s="92" t="s">
        <v>208</v>
      </c>
      <c r="I17" s="47" t="s">
        <v>115</v>
      </c>
    </row>
    <row r="18" spans="1:9" ht="105">
      <c r="A18" s="24">
        <v>14</v>
      </c>
      <c r="B18" s="30" t="s">
        <v>91</v>
      </c>
      <c r="C18" s="34">
        <v>3800</v>
      </c>
      <c r="D18" s="35">
        <v>3800</v>
      </c>
      <c r="E18" s="40" t="s">
        <v>218</v>
      </c>
      <c r="F18" s="41" t="s">
        <v>53</v>
      </c>
      <c r="G18" s="41" t="s">
        <v>53</v>
      </c>
      <c r="H18" s="92" t="s">
        <v>208</v>
      </c>
      <c r="I18" s="48" t="s">
        <v>114</v>
      </c>
    </row>
    <row r="19" spans="1:9" ht="31.5">
      <c r="A19" s="24">
        <v>15</v>
      </c>
      <c r="B19" s="32" t="s">
        <v>93</v>
      </c>
      <c r="C19" s="34">
        <v>3960</v>
      </c>
      <c r="D19" s="35">
        <v>3960</v>
      </c>
      <c r="E19" s="40" t="s">
        <v>218</v>
      </c>
      <c r="F19" s="43" t="s">
        <v>55</v>
      </c>
      <c r="G19" s="43" t="s">
        <v>55</v>
      </c>
      <c r="H19" s="92" t="s">
        <v>208</v>
      </c>
      <c r="I19" s="49" t="s">
        <v>116</v>
      </c>
    </row>
    <row r="20" spans="1:9" ht="63">
      <c r="A20" s="24">
        <v>16</v>
      </c>
      <c r="B20" s="32" t="s">
        <v>95</v>
      </c>
      <c r="C20" s="34">
        <v>38400</v>
      </c>
      <c r="D20" s="35">
        <v>38400</v>
      </c>
      <c r="E20" s="40" t="s">
        <v>218</v>
      </c>
      <c r="F20" s="43" t="s">
        <v>57</v>
      </c>
      <c r="G20" s="43" t="s">
        <v>57</v>
      </c>
      <c r="H20" s="92" t="s">
        <v>208</v>
      </c>
      <c r="I20" s="49" t="s">
        <v>118</v>
      </c>
    </row>
    <row r="21" spans="1:9" ht="31.5">
      <c r="A21" s="24">
        <v>17</v>
      </c>
      <c r="B21" s="32" t="s">
        <v>93</v>
      </c>
      <c r="C21" s="34">
        <v>57600</v>
      </c>
      <c r="D21" s="35">
        <v>57600</v>
      </c>
      <c r="E21" s="40" t="s">
        <v>218</v>
      </c>
      <c r="F21" s="43" t="s">
        <v>24</v>
      </c>
      <c r="G21" s="43" t="s">
        <v>24</v>
      </c>
      <c r="H21" s="92" t="s">
        <v>208</v>
      </c>
      <c r="I21" s="49" t="s">
        <v>119</v>
      </c>
    </row>
    <row r="22" spans="1:9" ht="31.5">
      <c r="A22" s="24">
        <v>18</v>
      </c>
      <c r="B22" s="32" t="s">
        <v>93</v>
      </c>
      <c r="C22" s="34">
        <v>57600</v>
      </c>
      <c r="D22" s="34">
        <v>57600</v>
      </c>
      <c r="E22" s="40" t="s">
        <v>218</v>
      </c>
      <c r="F22" s="43" t="s">
        <v>26</v>
      </c>
      <c r="G22" s="43" t="s">
        <v>26</v>
      </c>
      <c r="H22" s="92" t="s">
        <v>208</v>
      </c>
      <c r="I22" s="49" t="s">
        <v>120</v>
      </c>
    </row>
    <row r="23" spans="1:9" ht="31.5">
      <c r="A23" s="24">
        <v>19</v>
      </c>
      <c r="B23" s="32" t="s">
        <v>93</v>
      </c>
      <c r="C23" s="34">
        <v>57600</v>
      </c>
      <c r="D23" s="34">
        <v>57600</v>
      </c>
      <c r="E23" s="40" t="s">
        <v>218</v>
      </c>
      <c r="F23" s="43" t="s">
        <v>29</v>
      </c>
      <c r="G23" s="43" t="s">
        <v>29</v>
      </c>
      <c r="H23" s="92" t="s">
        <v>208</v>
      </c>
      <c r="I23" s="49" t="s">
        <v>121</v>
      </c>
    </row>
    <row r="24" spans="1:9" ht="31.5">
      <c r="A24" s="24">
        <v>20</v>
      </c>
      <c r="B24" s="32" t="s">
        <v>93</v>
      </c>
      <c r="C24" s="34">
        <v>57600</v>
      </c>
      <c r="D24" s="35">
        <v>57600</v>
      </c>
      <c r="E24" s="40" t="s">
        <v>218</v>
      </c>
      <c r="F24" s="43" t="s">
        <v>32</v>
      </c>
      <c r="G24" s="43" t="s">
        <v>32</v>
      </c>
      <c r="H24" s="92" t="s">
        <v>208</v>
      </c>
      <c r="I24" s="49" t="s">
        <v>122</v>
      </c>
    </row>
    <row r="25" spans="1:9" ht="31.5">
      <c r="A25" s="24">
        <v>21</v>
      </c>
      <c r="B25" s="32" t="s">
        <v>93</v>
      </c>
      <c r="C25" s="34">
        <v>57600</v>
      </c>
      <c r="D25" s="35">
        <v>57600</v>
      </c>
      <c r="E25" s="40" t="s">
        <v>218</v>
      </c>
      <c r="F25" s="43" t="s">
        <v>55</v>
      </c>
      <c r="G25" s="43" t="s">
        <v>55</v>
      </c>
      <c r="H25" s="92" t="s">
        <v>208</v>
      </c>
      <c r="I25" s="49" t="s">
        <v>123</v>
      </c>
    </row>
    <row r="26" spans="1:9" ht="31.5">
      <c r="A26" s="24">
        <v>22</v>
      </c>
      <c r="B26" s="33" t="s">
        <v>93</v>
      </c>
      <c r="C26" s="34">
        <v>59040</v>
      </c>
      <c r="D26" s="35">
        <v>59040</v>
      </c>
      <c r="E26" s="40" t="s">
        <v>218</v>
      </c>
      <c r="F26" s="44" t="s">
        <v>23</v>
      </c>
      <c r="G26" s="44" t="s">
        <v>23</v>
      </c>
      <c r="H26" s="92" t="s">
        <v>208</v>
      </c>
      <c r="I26" s="49" t="s">
        <v>124</v>
      </c>
    </row>
    <row r="27" spans="1:9" ht="31.5">
      <c r="A27" s="24">
        <v>23</v>
      </c>
      <c r="B27" s="33" t="s">
        <v>93</v>
      </c>
      <c r="C27" s="34">
        <v>59040</v>
      </c>
      <c r="D27" s="35">
        <v>59040</v>
      </c>
      <c r="E27" s="40" t="s">
        <v>218</v>
      </c>
      <c r="F27" s="44" t="s">
        <v>31</v>
      </c>
      <c r="G27" s="44" t="s">
        <v>31</v>
      </c>
      <c r="H27" s="92" t="s">
        <v>208</v>
      </c>
      <c r="I27" s="49" t="s">
        <v>125</v>
      </c>
    </row>
    <row r="28" spans="1:9" ht="31.5">
      <c r="A28" s="24">
        <v>24</v>
      </c>
      <c r="B28" s="33" t="s">
        <v>93</v>
      </c>
      <c r="C28" s="34">
        <v>59040</v>
      </c>
      <c r="D28" s="35">
        <v>59040</v>
      </c>
      <c r="E28" s="40" t="s">
        <v>218</v>
      </c>
      <c r="F28" s="44" t="s">
        <v>33</v>
      </c>
      <c r="G28" s="44" t="s">
        <v>33</v>
      </c>
      <c r="H28" s="92" t="s">
        <v>208</v>
      </c>
      <c r="I28" s="49" t="s">
        <v>126</v>
      </c>
    </row>
    <row r="29" spans="1:9" ht="31.5">
      <c r="A29" s="24">
        <v>25</v>
      </c>
      <c r="B29" s="33" t="s">
        <v>93</v>
      </c>
      <c r="C29" s="34">
        <v>59040</v>
      </c>
      <c r="D29" s="35">
        <v>59040</v>
      </c>
      <c r="E29" s="40" t="s">
        <v>218</v>
      </c>
      <c r="F29" s="44" t="s">
        <v>51</v>
      </c>
      <c r="G29" s="44" t="s">
        <v>51</v>
      </c>
      <c r="H29" s="92" t="s">
        <v>208</v>
      </c>
      <c r="I29" s="49" t="s">
        <v>127</v>
      </c>
    </row>
    <row r="30" spans="1:9" ht="31.5">
      <c r="A30" s="24">
        <v>26</v>
      </c>
      <c r="B30" s="33" t="s">
        <v>93</v>
      </c>
      <c r="C30" s="34">
        <v>59040</v>
      </c>
      <c r="D30" s="35">
        <v>59040</v>
      </c>
      <c r="E30" s="40" t="s">
        <v>218</v>
      </c>
      <c r="F30" s="44" t="s">
        <v>25</v>
      </c>
      <c r="G30" s="44" t="s">
        <v>25</v>
      </c>
      <c r="H30" s="92" t="s">
        <v>208</v>
      </c>
      <c r="I30" s="49" t="s">
        <v>128</v>
      </c>
    </row>
    <row r="31" spans="1:9" ht="31.5">
      <c r="A31" s="24">
        <v>27</v>
      </c>
      <c r="B31" s="33" t="s">
        <v>93</v>
      </c>
      <c r="C31" s="34">
        <v>59040</v>
      </c>
      <c r="D31" s="35">
        <v>59040</v>
      </c>
      <c r="E31" s="40" t="s">
        <v>218</v>
      </c>
      <c r="F31" s="44" t="s">
        <v>30</v>
      </c>
      <c r="G31" s="44" t="s">
        <v>30</v>
      </c>
      <c r="H31" s="92" t="s">
        <v>208</v>
      </c>
      <c r="I31" s="49" t="s">
        <v>129</v>
      </c>
    </row>
    <row r="32" spans="1:9" ht="31.5">
      <c r="A32" s="24">
        <v>28</v>
      </c>
      <c r="B32" s="33" t="s">
        <v>96</v>
      </c>
      <c r="C32" s="34">
        <v>96000</v>
      </c>
      <c r="D32" s="35">
        <v>96000</v>
      </c>
      <c r="E32" s="40" t="s">
        <v>218</v>
      </c>
      <c r="F32" s="44" t="s">
        <v>46</v>
      </c>
      <c r="G32" s="44" t="s">
        <v>46</v>
      </c>
      <c r="H32" s="92" t="s">
        <v>208</v>
      </c>
      <c r="I32" s="49" t="s">
        <v>130</v>
      </c>
    </row>
    <row r="33" spans="1:9" ht="105">
      <c r="A33" s="24">
        <v>29</v>
      </c>
      <c r="B33" s="30" t="s">
        <v>225</v>
      </c>
      <c r="C33" s="34">
        <v>850000</v>
      </c>
      <c r="D33" s="35">
        <v>850000</v>
      </c>
      <c r="E33" s="40" t="s">
        <v>207</v>
      </c>
      <c r="F33" s="41" t="s">
        <v>178</v>
      </c>
      <c r="G33" s="41" t="s">
        <v>178</v>
      </c>
      <c r="H33" s="92" t="s">
        <v>208</v>
      </c>
      <c r="I33" s="47" t="s">
        <v>224</v>
      </c>
    </row>
    <row r="34" spans="1:9" ht="90">
      <c r="A34" s="24">
        <v>30</v>
      </c>
      <c r="B34" s="30" t="s">
        <v>226</v>
      </c>
      <c r="C34" s="34">
        <v>33157</v>
      </c>
      <c r="D34" s="35">
        <v>33157</v>
      </c>
      <c r="E34" s="40" t="s">
        <v>218</v>
      </c>
      <c r="F34" s="41" t="s">
        <v>239</v>
      </c>
      <c r="G34" s="41" t="s">
        <v>239</v>
      </c>
      <c r="H34" s="92" t="s">
        <v>208</v>
      </c>
      <c r="I34" s="47" t="s">
        <v>243</v>
      </c>
    </row>
    <row r="35" spans="1:9" ht="90">
      <c r="A35" s="24">
        <v>31</v>
      </c>
      <c r="B35" s="30" t="s">
        <v>227</v>
      </c>
      <c r="C35" s="34">
        <v>39500.370000000003</v>
      </c>
      <c r="D35" s="35">
        <v>39500.370000000003</v>
      </c>
      <c r="E35" s="40" t="s">
        <v>218</v>
      </c>
      <c r="F35" s="41" t="s">
        <v>52</v>
      </c>
      <c r="G35" s="41" t="s">
        <v>52</v>
      </c>
      <c r="H35" s="92" t="s">
        <v>208</v>
      </c>
      <c r="I35" s="47" t="s">
        <v>244</v>
      </c>
    </row>
    <row r="36" spans="1:9" ht="225">
      <c r="A36" s="24">
        <v>32</v>
      </c>
      <c r="B36" s="30" t="s">
        <v>164</v>
      </c>
      <c r="C36" s="34">
        <v>69000</v>
      </c>
      <c r="D36" s="35">
        <v>68714.740000000005</v>
      </c>
      <c r="E36" s="40" t="s">
        <v>218</v>
      </c>
      <c r="F36" s="41" t="s">
        <v>179</v>
      </c>
      <c r="G36" s="41" t="s">
        <v>179</v>
      </c>
      <c r="H36" s="92" t="s">
        <v>208</v>
      </c>
      <c r="I36" s="47" t="s">
        <v>245</v>
      </c>
    </row>
    <row r="37" spans="1:9" ht="30">
      <c r="A37" s="24">
        <v>33</v>
      </c>
      <c r="B37" s="30" t="s">
        <v>162</v>
      </c>
      <c r="C37" s="34">
        <v>390000</v>
      </c>
      <c r="D37" s="35">
        <v>390000</v>
      </c>
      <c r="E37" s="40" t="s">
        <v>218</v>
      </c>
      <c r="F37" s="41" t="s">
        <v>173</v>
      </c>
      <c r="G37" s="41" t="s">
        <v>173</v>
      </c>
      <c r="H37" s="92" t="s">
        <v>208</v>
      </c>
      <c r="I37" s="47" t="s">
        <v>246</v>
      </c>
    </row>
    <row r="38" spans="1:9" ht="60">
      <c r="A38" s="24">
        <v>34</v>
      </c>
      <c r="B38" s="30" t="s">
        <v>228</v>
      </c>
      <c r="C38" s="34">
        <v>12400</v>
      </c>
      <c r="D38" s="35">
        <v>12400</v>
      </c>
      <c r="E38" s="40" t="s">
        <v>218</v>
      </c>
      <c r="F38" s="41" t="s">
        <v>180</v>
      </c>
      <c r="G38" s="41" t="s">
        <v>180</v>
      </c>
      <c r="H38" s="92" t="s">
        <v>208</v>
      </c>
      <c r="I38" s="47" t="s">
        <v>244</v>
      </c>
    </row>
    <row r="39" spans="1:9" ht="45">
      <c r="A39" s="24">
        <v>35</v>
      </c>
      <c r="B39" s="30" t="s">
        <v>229</v>
      </c>
      <c r="C39" s="34">
        <v>64000</v>
      </c>
      <c r="D39" s="35">
        <v>64000</v>
      </c>
      <c r="E39" s="40" t="s">
        <v>218</v>
      </c>
      <c r="F39" s="41" t="s">
        <v>181</v>
      </c>
      <c r="G39" s="41" t="s">
        <v>181</v>
      </c>
      <c r="H39" s="92" t="s">
        <v>208</v>
      </c>
      <c r="I39" s="47" t="s">
        <v>247</v>
      </c>
    </row>
    <row r="40" spans="1:9" ht="45">
      <c r="A40" s="24">
        <v>36</v>
      </c>
      <c r="B40" s="30" t="s">
        <v>230</v>
      </c>
      <c r="C40" s="34">
        <v>18000</v>
      </c>
      <c r="D40" s="35">
        <v>18000</v>
      </c>
      <c r="E40" s="40" t="s">
        <v>218</v>
      </c>
      <c r="F40" s="41" t="s">
        <v>182</v>
      </c>
      <c r="G40" s="41" t="s">
        <v>182</v>
      </c>
      <c r="H40" s="92" t="s">
        <v>208</v>
      </c>
      <c r="I40" s="47" t="s">
        <v>248</v>
      </c>
    </row>
    <row r="41" spans="1:9" ht="60">
      <c r="A41" s="24">
        <v>37</v>
      </c>
      <c r="B41" s="30" t="s">
        <v>108</v>
      </c>
      <c r="C41" s="34">
        <v>282480</v>
      </c>
      <c r="D41" s="35">
        <v>282480</v>
      </c>
      <c r="E41" s="40" t="s">
        <v>218</v>
      </c>
      <c r="F41" s="41" t="s">
        <v>240</v>
      </c>
      <c r="G41" s="41" t="s">
        <v>240</v>
      </c>
      <c r="H41" s="92" t="s">
        <v>208</v>
      </c>
      <c r="I41" s="47" t="s">
        <v>249</v>
      </c>
    </row>
    <row r="42" spans="1:9" ht="30">
      <c r="A42" s="24">
        <v>38</v>
      </c>
      <c r="B42" s="31" t="s">
        <v>165</v>
      </c>
      <c r="C42" s="37">
        <v>38000</v>
      </c>
      <c r="D42" s="36">
        <v>38000</v>
      </c>
      <c r="E42" s="40" t="s">
        <v>218</v>
      </c>
      <c r="F42" s="42" t="s">
        <v>183</v>
      </c>
      <c r="G42" s="42" t="s">
        <v>183</v>
      </c>
      <c r="H42" s="92" t="s">
        <v>208</v>
      </c>
      <c r="I42" s="47" t="s">
        <v>247</v>
      </c>
    </row>
    <row r="43" spans="1:9" ht="30">
      <c r="A43" s="24">
        <v>39</v>
      </c>
      <c r="B43" s="30" t="s">
        <v>231</v>
      </c>
      <c r="C43" s="38">
        <v>6330</v>
      </c>
      <c r="D43" s="35">
        <v>6330</v>
      </c>
      <c r="E43" s="40" t="s">
        <v>218</v>
      </c>
      <c r="F43" s="41" t="s">
        <v>184</v>
      </c>
      <c r="G43" s="41" t="s">
        <v>184</v>
      </c>
      <c r="H43" s="92" t="s">
        <v>208</v>
      </c>
      <c r="I43" s="47" t="s">
        <v>250</v>
      </c>
    </row>
    <row r="44" spans="1:9" ht="90">
      <c r="A44" s="24">
        <v>40</v>
      </c>
      <c r="B44" s="30" t="s">
        <v>232</v>
      </c>
      <c r="C44" s="34">
        <v>33330</v>
      </c>
      <c r="D44" s="35">
        <v>33330</v>
      </c>
      <c r="E44" s="40" t="s">
        <v>218</v>
      </c>
      <c r="F44" s="41" t="s">
        <v>185</v>
      </c>
      <c r="G44" s="41" t="s">
        <v>185</v>
      </c>
      <c r="H44" s="92" t="s">
        <v>208</v>
      </c>
      <c r="I44" s="48" t="s">
        <v>251</v>
      </c>
    </row>
    <row r="45" spans="1:9" ht="78.75">
      <c r="A45" s="24">
        <v>41</v>
      </c>
      <c r="B45" s="32" t="s">
        <v>233</v>
      </c>
      <c r="C45" s="34">
        <v>24000</v>
      </c>
      <c r="D45" s="35">
        <v>24000</v>
      </c>
      <c r="E45" s="40" t="s">
        <v>218</v>
      </c>
      <c r="F45" s="43" t="s">
        <v>241</v>
      </c>
      <c r="G45" s="43" t="s">
        <v>241</v>
      </c>
      <c r="H45" s="92" t="s">
        <v>208</v>
      </c>
      <c r="I45" s="49" t="s">
        <v>252</v>
      </c>
    </row>
    <row r="46" spans="1:9" ht="47.25">
      <c r="A46" s="24">
        <v>42</v>
      </c>
      <c r="B46" s="32" t="s">
        <v>234</v>
      </c>
      <c r="C46" s="34">
        <v>12840</v>
      </c>
      <c r="D46" s="35">
        <v>12840</v>
      </c>
      <c r="E46" s="40" t="s">
        <v>218</v>
      </c>
      <c r="F46" s="43" t="s">
        <v>242</v>
      </c>
      <c r="G46" s="43" t="s">
        <v>242</v>
      </c>
      <c r="H46" s="92" t="s">
        <v>208</v>
      </c>
      <c r="I46" s="49" t="s">
        <v>253</v>
      </c>
    </row>
    <row r="47" spans="1:9" ht="63">
      <c r="A47" s="24">
        <v>43</v>
      </c>
      <c r="B47" s="32" t="s">
        <v>235</v>
      </c>
      <c r="C47" s="34">
        <v>14127.96</v>
      </c>
      <c r="D47" s="35">
        <v>14127.96</v>
      </c>
      <c r="E47" s="40" t="s">
        <v>218</v>
      </c>
      <c r="F47" s="43" t="s">
        <v>187</v>
      </c>
      <c r="G47" s="43" t="s">
        <v>187</v>
      </c>
      <c r="H47" s="92" t="s">
        <v>208</v>
      </c>
      <c r="I47" s="49" t="s">
        <v>254</v>
      </c>
    </row>
    <row r="48" spans="1:9" ht="63">
      <c r="A48" s="24">
        <v>44</v>
      </c>
      <c r="B48" s="32" t="s">
        <v>236</v>
      </c>
      <c r="C48" s="34">
        <v>46785</v>
      </c>
      <c r="D48" s="34">
        <v>46785</v>
      </c>
      <c r="E48" s="40" t="s">
        <v>218</v>
      </c>
      <c r="F48" s="43" t="s">
        <v>186</v>
      </c>
      <c r="G48" s="43" t="s">
        <v>199</v>
      </c>
      <c r="H48" s="92" t="s">
        <v>208</v>
      </c>
      <c r="I48" s="49" t="s">
        <v>255</v>
      </c>
    </row>
    <row r="49" spans="1:9" ht="78.75">
      <c r="A49" s="24">
        <v>45</v>
      </c>
      <c r="B49" s="32" t="s">
        <v>237</v>
      </c>
      <c r="C49" s="34">
        <v>10080</v>
      </c>
      <c r="D49" s="34">
        <v>10080</v>
      </c>
      <c r="E49" s="40" t="s">
        <v>218</v>
      </c>
      <c r="F49" s="43" t="s">
        <v>63</v>
      </c>
      <c r="G49" s="43" t="s">
        <v>63</v>
      </c>
      <c r="H49" s="92" t="s">
        <v>208</v>
      </c>
      <c r="I49" s="49" t="s">
        <v>256</v>
      </c>
    </row>
    <row r="50" spans="1:9" ht="189">
      <c r="A50" s="24">
        <v>46</v>
      </c>
      <c r="B50" s="32" t="s">
        <v>166</v>
      </c>
      <c r="C50" s="34">
        <v>30600</v>
      </c>
      <c r="D50" s="35">
        <v>30600</v>
      </c>
      <c r="E50" s="40" t="s">
        <v>218</v>
      </c>
      <c r="F50" s="43" t="s">
        <v>56</v>
      </c>
      <c r="G50" s="43" t="s">
        <v>56</v>
      </c>
      <c r="H50" s="92" t="s">
        <v>208</v>
      </c>
      <c r="I50" s="49" t="s">
        <v>257</v>
      </c>
    </row>
    <row r="51" spans="1:9" ht="189">
      <c r="A51" s="24">
        <v>47</v>
      </c>
      <c r="B51" s="32" t="s">
        <v>166</v>
      </c>
      <c r="C51" s="34">
        <v>91800</v>
      </c>
      <c r="D51" s="35">
        <v>91800</v>
      </c>
      <c r="E51" s="40" t="s">
        <v>218</v>
      </c>
      <c r="F51" s="43" t="s">
        <v>56</v>
      </c>
      <c r="G51" s="43" t="s">
        <v>56</v>
      </c>
      <c r="H51" s="92" t="s">
        <v>208</v>
      </c>
      <c r="I51" s="49" t="s">
        <v>258</v>
      </c>
    </row>
    <row r="52" spans="1:9" ht="63">
      <c r="A52" s="24">
        <v>48</v>
      </c>
      <c r="B52" s="33" t="s">
        <v>238</v>
      </c>
      <c r="C52" s="34">
        <v>20400</v>
      </c>
      <c r="D52" s="35">
        <v>20400</v>
      </c>
      <c r="E52" s="40" t="s">
        <v>218</v>
      </c>
      <c r="F52" s="44" t="s">
        <v>188</v>
      </c>
      <c r="G52" s="44" t="s">
        <v>188</v>
      </c>
      <c r="H52" s="92" t="s">
        <v>208</v>
      </c>
      <c r="I52" s="49" t="s">
        <v>259</v>
      </c>
    </row>
    <row r="53" spans="1:9" ht="110.25">
      <c r="A53" s="24">
        <v>49</v>
      </c>
      <c r="B53" s="33" t="s">
        <v>167</v>
      </c>
      <c r="C53" s="34">
        <v>420000</v>
      </c>
      <c r="D53" s="35">
        <v>416529.37</v>
      </c>
      <c r="E53" s="40" t="s">
        <v>218</v>
      </c>
      <c r="F53" s="44" t="s">
        <v>189</v>
      </c>
      <c r="G53" s="44" t="s">
        <v>189</v>
      </c>
      <c r="H53" s="92" t="s">
        <v>208</v>
      </c>
      <c r="I53" s="49" t="s">
        <v>224</v>
      </c>
    </row>
    <row r="54" spans="1:9" ht="110.25">
      <c r="A54" s="24">
        <v>50</v>
      </c>
      <c r="B54" s="33" t="s">
        <v>168</v>
      </c>
      <c r="C54" s="34">
        <v>130000</v>
      </c>
      <c r="D54" s="35">
        <v>126472.28</v>
      </c>
      <c r="E54" s="40" t="s">
        <v>218</v>
      </c>
      <c r="F54" s="44" t="s">
        <v>189</v>
      </c>
      <c r="G54" s="44" t="s">
        <v>189</v>
      </c>
      <c r="H54" s="92" t="s">
        <v>208</v>
      </c>
      <c r="I54" s="49" t="s">
        <v>260</v>
      </c>
    </row>
    <row r="55" spans="1:9" ht="20.25">
      <c r="A55" s="24">
        <v>51</v>
      </c>
      <c r="B55" s="33" t="s">
        <v>100</v>
      </c>
      <c r="C55" s="34">
        <v>2800</v>
      </c>
      <c r="D55" s="35">
        <v>2800</v>
      </c>
      <c r="E55" s="40" t="s">
        <v>218</v>
      </c>
      <c r="F55" s="44" t="s">
        <v>58</v>
      </c>
      <c r="G55" s="44" t="s">
        <v>58</v>
      </c>
      <c r="H55" s="92" t="s">
        <v>208</v>
      </c>
      <c r="I55" s="49" t="s">
        <v>145</v>
      </c>
    </row>
    <row r="56" spans="1:9" ht="47.25">
      <c r="A56" s="24">
        <v>52</v>
      </c>
      <c r="B56" s="33" t="s">
        <v>101</v>
      </c>
      <c r="C56" s="34">
        <v>300</v>
      </c>
      <c r="D56" s="35">
        <v>300</v>
      </c>
      <c r="E56" s="40" t="s">
        <v>218</v>
      </c>
      <c r="F56" s="44" t="s">
        <v>59</v>
      </c>
      <c r="G56" s="44" t="s">
        <v>59</v>
      </c>
      <c r="H56" s="92" t="s">
        <v>208</v>
      </c>
      <c r="I56" s="49" t="s">
        <v>146</v>
      </c>
    </row>
    <row r="57" spans="1:9" ht="47.25">
      <c r="A57" s="24">
        <v>53</v>
      </c>
      <c r="B57" s="33" t="s">
        <v>94</v>
      </c>
      <c r="C57" s="34">
        <v>4100</v>
      </c>
      <c r="D57" s="35">
        <v>4100</v>
      </c>
      <c r="E57" s="40" t="s">
        <v>218</v>
      </c>
      <c r="F57" s="44" t="s">
        <v>56</v>
      </c>
      <c r="G57" s="44" t="s">
        <v>56</v>
      </c>
      <c r="H57" s="92" t="s">
        <v>208</v>
      </c>
      <c r="I57" s="49" t="s">
        <v>117</v>
      </c>
    </row>
    <row r="58" spans="1:9" ht="20.25">
      <c r="A58" s="24">
        <v>54</v>
      </c>
      <c r="B58" s="33" t="s">
        <v>102</v>
      </c>
      <c r="C58" s="34">
        <v>1370</v>
      </c>
      <c r="D58" s="35">
        <v>1370</v>
      </c>
      <c r="E58" s="40" t="s">
        <v>218</v>
      </c>
      <c r="F58" s="44" t="s">
        <v>60</v>
      </c>
      <c r="G58" s="44" t="s">
        <v>60</v>
      </c>
      <c r="H58" s="92" t="s">
        <v>208</v>
      </c>
      <c r="I58" s="49" t="s">
        <v>147</v>
      </c>
    </row>
    <row r="59" spans="1:9" ht="267.75">
      <c r="A59" s="24">
        <v>55</v>
      </c>
      <c r="B59" s="33" t="s">
        <v>103</v>
      </c>
      <c r="C59" s="34">
        <v>1750</v>
      </c>
      <c r="D59" s="35">
        <v>1750</v>
      </c>
      <c r="E59" s="40" t="s">
        <v>218</v>
      </c>
      <c r="F59" s="44" t="s">
        <v>61</v>
      </c>
      <c r="G59" s="44" t="s">
        <v>61</v>
      </c>
      <c r="H59" s="92" t="s">
        <v>208</v>
      </c>
      <c r="I59" s="49" t="s">
        <v>148</v>
      </c>
    </row>
    <row r="60" spans="1:9" ht="31.5">
      <c r="A60" s="24">
        <v>56</v>
      </c>
      <c r="B60" s="33" t="s">
        <v>93</v>
      </c>
      <c r="C60" s="34">
        <v>60480</v>
      </c>
      <c r="D60" s="35">
        <v>60480</v>
      </c>
      <c r="E60" s="40" t="s">
        <v>218</v>
      </c>
      <c r="F60" s="44" t="s">
        <v>28</v>
      </c>
      <c r="G60" s="44" t="s">
        <v>28</v>
      </c>
      <c r="H60" s="92" t="s">
        <v>208</v>
      </c>
      <c r="I60" s="49" t="s">
        <v>149</v>
      </c>
    </row>
    <row r="61" spans="1:9" ht="31.5">
      <c r="A61" s="24">
        <v>57</v>
      </c>
      <c r="B61" s="33" t="s">
        <v>93</v>
      </c>
      <c r="C61" s="34">
        <v>60480</v>
      </c>
      <c r="D61" s="35">
        <v>60480</v>
      </c>
      <c r="E61" s="40" t="s">
        <v>218</v>
      </c>
      <c r="F61" s="44" t="s">
        <v>27</v>
      </c>
      <c r="G61" s="44" t="s">
        <v>27</v>
      </c>
      <c r="H61" s="92" t="s">
        <v>208</v>
      </c>
      <c r="I61" s="49" t="s">
        <v>150</v>
      </c>
    </row>
    <row r="62" spans="1:9" ht="31.5">
      <c r="A62" s="24">
        <v>58</v>
      </c>
      <c r="B62" s="33" t="s">
        <v>96</v>
      </c>
      <c r="C62" s="34">
        <v>96000</v>
      </c>
      <c r="D62" s="35">
        <v>96000</v>
      </c>
      <c r="E62" s="40" t="s">
        <v>218</v>
      </c>
      <c r="F62" s="44" t="s">
        <v>47</v>
      </c>
      <c r="G62" s="44" t="s">
        <v>47</v>
      </c>
      <c r="H62" s="92" t="s">
        <v>208</v>
      </c>
      <c r="I62" s="49" t="s">
        <v>131</v>
      </c>
    </row>
    <row r="63" spans="1:9" ht="31.5">
      <c r="A63" s="24">
        <v>59</v>
      </c>
      <c r="B63" s="33" t="s">
        <v>96</v>
      </c>
      <c r="C63" s="34">
        <v>98400</v>
      </c>
      <c r="D63" s="35">
        <v>98400</v>
      </c>
      <c r="E63" s="40" t="s">
        <v>218</v>
      </c>
      <c r="F63" s="44" t="s">
        <v>48</v>
      </c>
      <c r="G63" s="44" t="s">
        <v>48</v>
      </c>
      <c r="H63" s="92" t="s">
        <v>208</v>
      </c>
      <c r="I63" s="52" t="s">
        <v>132</v>
      </c>
    </row>
    <row r="64" spans="1:9" ht="47.25">
      <c r="A64" s="24">
        <v>60</v>
      </c>
      <c r="B64" s="33" t="s">
        <v>97</v>
      </c>
      <c r="C64" s="34">
        <v>96000</v>
      </c>
      <c r="D64" s="35">
        <v>96000</v>
      </c>
      <c r="E64" s="40" t="s">
        <v>218</v>
      </c>
      <c r="F64" s="44" t="s">
        <v>42</v>
      </c>
      <c r="G64" s="44" t="s">
        <v>42</v>
      </c>
      <c r="H64" s="92" t="s">
        <v>208</v>
      </c>
      <c r="I64" s="49" t="s">
        <v>133</v>
      </c>
    </row>
    <row r="65" spans="1:9" ht="31.5">
      <c r="A65" s="24">
        <v>61</v>
      </c>
      <c r="B65" s="33" t="s">
        <v>98</v>
      </c>
      <c r="C65" s="34">
        <v>100800</v>
      </c>
      <c r="D65" s="35">
        <v>100800</v>
      </c>
      <c r="E65" s="40" t="s">
        <v>218</v>
      </c>
      <c r="F65" s="44" t="s">
        <v>44</v>
      </c>
      <c r="G65" s="44" t="s">
        <v>44</v>
      </c>
      <c r="H65" s="92" t="s">
        <v>208</v>
      </c>
      <c r="I65" s="49" t="s">
        <v>134</v>
      </c>
    </row>
    <row r="66" spans="1:9" ht="31.5">
      <c r="A66" s="24">
        <v>62</v>
      </c>
      <c r="B66" s="33" t="s">
        <v>98</v>
      </c>
      <c r="C66" s="34">
        <v>100800</v>
      </c>
      <c r="D66" s="35">
        <v>100800</v>
      </c>
      <c r="E66" s="40" t="s">
        <v>218</v>
      </c>
      <c r="F66" s="44" t="s">
        <v>43</v>
      </c>
      <c r="G66" s="44" t="s">
        <v>43</v>
      </c>
      <c r="H66" s="92" t="s">
        <v>208</v>
      </c>
      <c r="I66" s="49" t="s">
        <v>135</v>
      </c>
    </row>
    <row r="67" spans="1:9" ht="47.25">
      <c r="A67" s="24">
        <v>63</v>
      </c>
      <c r="B67" s="33" t="s">
        <v>99</v>
      </c>
      <c r="C67" s="34">
        <v>69300</v>
      </c>
      <c r="D67" s="35">
        <v>69300</v>
      </c>
      <c r="E67" s="40" t="s">
        <v>218</v>
      </c>
      <c r="F67" s="44" t="s">
        <v>41</v>
      </c>
      <c r="G67" s="44" t="s">
        <v>41</v>
      </c>
      <c r="H67" s="92" t="s">
        <v>208</v>
      </c>
      <c r="I67" s="49" t="s">
        <v>136</v>
      </c>
    </row>
    <row r="68" spans="1:9" ht="63">
      <c r="A68" s="24">
        <v>64</v>
      </c>
      <c r="B68" s="33" t="s">
        <v>89</v>
      </c>
      <c r="C68" s="34">
        <v>38400</v>
      </c>
      <c r="D68" s="35">
        <v>38400</v>
      </c>
      <c r="E68" s="40" t="s">
        <v>218</v>
      </c>
      <c r="F68" s="44" t="s">
        <v>35</v>
      </c>
      <c r="G68" s="44" t="s">
        <v>35</v>
      </c>
      <c r="H68" s="92" t="s">
        <v>208</v>
      </c>
      <c r="I68" s="49" t="s">
        <v>137</v>
      </c>
    </row>
    <row r="69" spans="1:9" ht="63">
      <c r="A69" s="24">
        <v>65</v>
      </c>
      <c r="B69" s="33" t="s">
        <v>89</v>
      </c>
      <c r="C69" s="34">
        <v>38400</v>
      </c>
      <c r="D69" s="35">
        <v>38400</v>
      </c>
      <c r="E69" s="40" t="s">
        <v>218</v>
      </c>
      <c r="F69" s="44" t="s">
        <v>37</v>
      </c>
      <c r="G69" s="44" t="s">
        <v>37</v>
      </c>
      <c r="H69" s="92" t="s">
        <v>208</v>
      </c>
      <c r="I69" s="49" t="s">
        <v>138</v>
      </c>
    </row>
    <row r="70" spans="1:9" ht="63">
      <c r="A70" s="24">
        <v>66</v>
      </c>
      <c r="B70" s="33" t="s">
        <v>89</v>
      </c>
      <c r="C70" s="34">
        <v>38400</v>
      </c>
      <c r="D70" s="35">
        <v>38400</v>
      </c>
      <c r="E70" s="40" t="s">
        <v>218</v>
      </c>
      <c r="F70" s="44" t="s">
        <v>38</v>
      </c>
      <c r="G70" s="44" t="s">
        <v>38</v>
      </c>
      <c r="H70" s="92" t="s">
        <v>208</v>
      </c>
      <c r="I70" s="49" t="s">
        <v>139</v>
      </c>
    </row>
    <row r="71" spans="1:9" ht="63">
      <c r="A71" s="24">
        <v>67</v>
      </c>
      <c r="B71" s="33" t="s">
        <v>89</v>
      </c>
      <c r="C71" s="34">
        <v>38400</v>
      </c>
      <c r="D71" s="35">
        <v>38400</v>
      </c>
      <c r="E71" s="40" t="s">
        <v>218</v>
      </c>
      <c r="F71" s="44" t="s">
        <v>39</v>
      </c>
      <c r="G71" s="44" t="s">
        <v>39</v>
      </c>
      <c r="H71" s="92" t="s">
        <v>208</v>
      </c>
      <c r="I71" s="49" t="s">
        <v>261</v>
      </c>
    </row>
    <row r="72" spans="1:9" ht="63">
      <c r="A72" s="24">
        <v>68</v>
      </c>
      <c r="B72" s="33" t="s">
        <v>89</v>
      </c>
      <c r="C72" s="34">
        <v>38400</v>
      </c>
      <c r="D72" s="35">
        <v>38400</v>
      </c>
      <c r="E72" s="40" t="s">
        <v>218</v>
      </c>
      <c r="F72" s="44" t="s">
        <v>34</v>
      </c>
      <c r="G72" s="44" t="s">
        <v>34</v>
      </c>
      <c r="H72" s="92" t="s">
        <v>208</v>
      </c>
      <c r="I72" s="49" t="s">
        <v>140</v>
      </c>
    </row>
    <row r="73" spans="1:9" ht="63">
      <c r="A73" s="24">
        <v>69</v>
      </c>
      <c r="B73" s="33" t="s">
        <v>89</v>
      </c>
      <c r="C73" s="34">
        <v>38400</v>
      </c>
      <c r="D73" s="35">
        <v>38400</v>
      </c>
      <c r="E73" s="40" t="s">
        <v>218</v>
      </c>
      <c r="F73" s="44" t="s">
        <v>40</v>
      </c>
      <c r="G73" s="44" t="s">
        <v>40</v>
      </c>
      <c r="H73" s="92" t="s">
        <v>208</v>
      </c>
      <c r="I73" s="49" t="s">
        <v>141</v>
      </c>
    </row>
    <row r="74" spans="1:9" ht="63">
      <c r="A74" s="24">
        <v>70</v>
      </c>
      <c r="B74" s="33" t="s">
        <v>89</v>
      </c>
      <c r="C74" s="34">
        <v>38400</v>
      </c>
      <c r="D74" s="35">
        <v>38400</v>
      </c>
      <c r="E74" s="40" t="s">
        <v>218</v>
      </c>
      <c r="F74" s="44" t="s">
        <v>49</v>
      </c>
      <c r="G74" s="44" t="s">
        <v>49</v>
      </c>
      <c r="H74" s="92" t="s">
        <v>208</v>
      </c>
      <c r="I74" s="49" t="s">
        <v>142</v>
      </c>
    </row>
    <row r="75" spans="1:9" ht="63">
      <c r="A75" s="24">
        <v>71</v>
      </c>
      <c r="B75" s="33" t="s">
        <v>89</v>
      </c>
      <c r="C75" s="34">
        <v>38400</v>
      </c>
      <c r="D75" s="35">
        <v>38400</v>
      </c>
      <c r="E75" s="40" t="s">
        <v>218</v>
      </c>
      <c r="F75" s="44" t="s">
        <v>36</v>
      </c>
      <c r="G75" s="44" t="s">
        <v>36</v>
      </c>
      <c r="H75" s="92" t="s">
        <v>208</v>
      </c>
      <c r="I75" s="49" t="s">
        <v>143</v>
      </c>
    </row>
    <row r="76" spans="1:9" ht="63">
      <c r="A76" s="24">
        <v>72</v>
      </c>
      <c r="B76" s="33" t="s">
        <v>89</v>
      </c>
      <c r="C76" s="50">
        <v>38400</v>
      </c>
      <c r="D76" s="51">
        <v>38400</v>
      </c>
      <c r="E76" s="40" t="s">
        <v>218</v>
      </c>
      <c r="F76" s="44" t="s">
        <v>50</v>
      </c>
      <c r="G76" s="44" t="s">
        <v>50</v>
      </c>
      <c r="H76" s="92" t="s">
        <v>208</v>
      </c>
      <c r="I76" s="53" t="s">
        <v>144</v>
      </c>
    </row>
    <row r="77" spans="1:9" ht="45">
      <c r="A77" s="24">
        <v>73</v>
      </c>
      <c r="B77" s="30" t="s">
        <v>262</v>
      </c>
      <c r="C77" s="55">
        <v>21075</v>
      </c>
      <c r="D77" s="55">
        <v>21075</v>
      </c>
      <c r="E77" s="40" t="s">
        <v>218</v>
      </c>
      <c r="F77" s="41" t="s">
        <v>85</v>
      </c>
      <c r="G77" s="41" t="s">
        <v>85</v>
      </c>
      <c r="H77" s="92" t="s">
        <v>208</v>
      </c>
      <c r="I77" s="47" t="s">
        <v>282</v>
      </c>
    </row>
    <row r="78" spans="1:9" ht="90">
      <c r="A78" s="24">
        <v>74</v>
      </c>
      <c r="B78" s="30" t="s">
        <v>263</v>
      </c>
      <c r="C78" s="55">
        <v>35853.300000000003</v>
      </c>
      <c r="D78" s="55">
        <v>35853.300000000003</v>
      </c>
      <c r="E78" s="40" t="s">
        <v>218</v>
      </c>
      <c r="F78" s="41" t="s">
        <v>52</v>
      </c>
      <c r="G78" s="41" t="s">
        <v>52</v>
      </c>
      <c r="H78" s="92" t="s">
        <v>208</v>
      </c>
      <c r="I78" s="47" t="s">
        <v>283</v>
      </c>
    </row>
    <row r="79" spans="1:9" ht="30">
      <c r="A79" s="24">
        <v>75</v>
      </c>
      <c r="B79" s="30" t="s">
        <v>169</v>
      </c>
      <c r="C79" s="55">
        <v>48000</v>
      </c>
      <c r="D79" s="55">
        <v>48000</v>
      </c>
      <c r="E79" s="40" t="s">
        <v>218</v>
      </c>
      <c r="F79" s="41" t="s">
        <v>202</v>
      </c>
      <c r="G79" s="41" t="s">
        <v>202</v>
      </c>
      <c r="H79" s="92" t="s">
        <v>208</v>
      </c>
      <c r="I79" s="47" t="s">
        <v>284</v>
      </c>
    </row>
    <row r="80" spans="1:9" ht="90">
      <c r="A80" s="24">
        <v>76</v>
      </c>
      <c r="B80" s="30" t="s">
        <v>170</v>
      </c>
      <c r="C80" s="34">
        <v>470000</v>
      </c>
      <c r="D80" s="35">
        <v>517335</v>
      </c>
      <c r="E80" s="40" t="s">
        <v>218</v>
      </c>
      <c r="F80" s="41" t="s">
        <v>189</v>
      </c>
      <c r="G80" s="41" t="s">
        <v>189</v>
      </c>
      <c r="H80" s="92" t="s">
        <v>208</v>
      </c>
      <c r="I80" s="47" t="s">
        <v>285</v>
      </c>
    </row>
    <row r="81" spans="1:9" ht="45">
      <c r="A81" s="24">
        <v>77</v>
      </c>
      <c r="B81" s="30" t="s">
        <v>264</v>
      </c>
      <c r="C81" s="55">
        <v>5900</v>
      </c>
      <c r="D81" s="55">
        <v>5900</v>
      </c>
      <c r="E81" s="40" t="s">
        <v>218</v>
      </c>
      <c r="F81" s="41" t="s">
        <v>54</v>
      </c>
      <c r="G81" s="41" t="s">
        <v>54</v>
      </c>
      <c r="H81" s="92" t="s">
        <v>208</v>
      </c>
      <c r="I81" s="47" t="s">
        <v>286</v>
      </c>
    </row>
    <row r="82" spans="1:9" ht="90">
      <c r="A82" s="24">
        <v>78</v>
      </c>
      <c r="B82" s="30" t="s">
        <v>265</v>
      </c>
      <c r="C82" s="55">
        <v>22341.599999999999</v>
      </c>
      <c r="D82" s="55">
        <v>22341.599999999999</v>
      </c>
      <c r="E82" s="40" t="s">
        <v>218</v>
      </c>
      <c r="F82" s="41" t="s">
        <v>72</v>
      </c>
      <c r="G82" s="41" t="s">
        <v>72</v>
      </c>
      <c r="H82" s="92" t="s">
        <v>208</v>
      </c>
      <c r="I82" s="47" t="s">
        <v>259</v>
      </c>
    </row>
    <row r="83" spans="1:9" ht="30">
      <c r="A83" s="24">
        <v>79</v>
      </c>
      <c r="B83" s="30" t="s">
        <v>266</v>
      </c>
      <c r="C83" s="55">
        <v>66875</v>
      </c>
      <c r="D83" s="55">
        <v>66875</v>
      </c>
      <c r="E83" s="40" t="s">
        <v>218</v>
      </c>
      <c r="F83" s="41" t="s">
        <v>192</v>
      </c>
      <c r="G83" s="41" t="s">
        <v>192</v>
      </c>
      <c r="H83" s="92" t="s">
        <v>208</v>
      </c>
      <c r="I83" s="47" t="s">
        <v>287</v>
      </c>
    </row>
    <row r="84" spans="1:9" ht="45">
      <c r="A84" s="24">
        <v>80</v>
      </c>
      <c r="B84" s="30" t="s">
        <v>267</v>
      </c>
      <c r="C84" s="55">
        <v>8000</v>
      </c>
      <c r="D84" s="55">
        <v>8000</v>
      </c>
      <c r="E84" s="40" t="s">
        <v>218</v>
      </c>
      <c r="F84" s="41" t="s">
        <v>191</v>
      </c>
      <c r="G84" s="41" t="s">
        <v>191</v>
      </c>
      <c r="H84" s="92" t="s">
        <v>208</v>
      </c>
      <c r="I84" s="47" t="s">
        <v>288</v>
      </c>
    </row>
    <row r="85" spans="1:9" ht="60">
      <c r="A85" s="24">
        <v>81</v>
      </c>
      <c r="B85" s="30" t="s">
        <v>268</v>
      </c>
      <c r="C85" s="55">
        <v>21956.400000000001</v>
      </c>
      <c r="D85" s="55">
        <v>21956.400000000001</v>
      </c>
      <c r="E85" s="40" t="s">
        <v>218</v>
      </c>
      <c r="F85" s="41" t="s">
        <v>190</v>
      </c>
      <c r="G85" s="41" t="s">
        <v>190</v>
      </c>
      <c r="H85" s="92" t="s">
        <v>208</v>
      </c>
      <c r="I85" s="47" t="s">
        <v>289</v>
      </c>
    </row>
    <row r="86" spans="1:9" ht="45">
      <c r="A86" s="24">
        <v>82</v>
      </c>
      <c r="B86" s="31" t="s">
        <v>269</v>
      </c>
      <c r="C86" s="56">
        <v>36750</v>
      </c>
      <c r="D86" s="56">
        <v>36750</v>
      </c>
      <c r="E86" s="40" t="s">
        <v>218</v>
      </c>
      <c r="F86" s="42" t="s">
        <v>193</v>
      </c>
      <c r="G86" s="42" t="s">
        <v>193</v>
      </c>
      <c r="H86" s="92" t="s">
        <v>208</v>
      </c>
      <c r="I86" s="47" t="s">
        <v>290</v>
      </c>
    </row>
    <row r="87" spans="1:9" ht="30">
      <c r="A87" s="24">
        <v>83</v>
      </c>
      <c r="B87" s="30" t="s">
        <v>270</v>
      </c>
      <c r="C87" s="55">
        <v>9200</v>
      </c>
      <c r="D87" s="55">
        <v>9200</v>
      </c>
      <c r="E87" s="40" t="s">
        <v>218</v>
      </c>
      <c r="F87" s="41" t="s">
        <v>62</v>
      </c>
      <c r="G87" s="41" t="s">
        <v>62</v>
      </c>
      <c r="H87" s="92" t="s">
        <v>208</v>
      </c>
      <c r="I87" s="47" t="s">
        <v>291</v>
      </c>
    </row>
    <row r="88" spans="1:9" ht="105">
      <c r="A88" s="24">
        <v>84</v>
      </c>
      <c r="B88" s="30" t="s">
        <v>271</v>
      </c>
      <c r="C88" s="55">
        <v>9863.7000000000007</v>
      </c>
      <c r="D88" s="55">
        <v>9863.7000000000007</v>
      </c>
      <c r="E88" s="40" t="s">
        <v>218</v>
      </c>
      <c r="F88" s="41" t="s">
        <v>52</v>
      </c>
      <c r="G88" s="41" t="s">
        <v>52</v>
      </c>
      <c r="H88" s="92" t="s">
        <v>208</v>
      </c>
      <c r="I88" s="48" t="s">
        <v>292</v>
      </c>
    </row>
    <row r="89" spans="1:9" ht="110.25">
      <c r="A89" s="24">
        <v>85</v>
      </c>
      <c r="B89" s="32" t="s">
        <v>272</v>
      </c>
      <c r="C89" s="55">
        <v>121502.85</v>
      </c>
      <c r="D89" s="55">
        <v>121502.85</v>
      </c>
      <c r="E89" s="40" t="s">
        <v>218</v>
      </c>
      <c r="F89" s="43" t="s">
        <v>52</v>
      </c>
      <c r="G89" s="43" t="s">
        <v>52</v>
      </c>
      <c r="H89" s="92" t="s">
        <v>208</v>
      </c>
      <c r="I89" s="49" t="s">
        <v>293</v>
      </c>
    </row>
    <row r="90" spans="1:9" ht="47.25">
      <c r="A90" s="24">
        <v>86</v>
      </c>
      <c r="B90" s="32" t="s">
        <v>273</v>
      </c>
      <c r="C90" s="55">
        <v>36250</v>
      </c>
      <c r="D90" s="55">
        <v>36250</v>
      </c>
      <c r="E90" s="40" t="s">
        <v>218</v>
      </c>
      <c r="F90" s="43" t="s">
        <v>85</v>
      </c>
      <c r="G90" s="43" t="s">
        <v>85</v>
      </c>
      <c r="H90" s="92" t="s">
        <v>208</v>
      </c>
      <c r="I90" s="49" t="s">
        <v>294</v>
      </c>
    </row>
    <row r="91" spans="1:9" ht="126">
      <c r="A91" s="24">
        <v>87</v>
      </c>
      <c r="B91" s="32" t="s">
        <v>104</v>
      </c>
      <c r="C91" s="34">
        <v>2910.6</v>
      </c>
      <c r="D91" s="35">
        <v>2910.6</v>
      </c>
      <c r="E91" s="40" t="s">
        <v>218</v>
      </c>
      <c r="F91" s="43" t="s">
        <v>52</v>
      </c>
      <c r="G91" s="43" t="s">
        <v>52</v>
      </c>
      <c r="H91" s="92" t="s">
        <v>208</v>
      </c>
      <c r="I91" s="49" t="s">
        <v>151</v>
      </c>
    </row>
    <row r="92" spans="1:9" ht="110.25">
      <c r="A92" s="24">
        <v>88</v>
      </c>
      <c r="B92" s="32" t="s">
        <v>105</v>
      </c>
      <c r="C92" s="34">
        <v>4170</v>
      </c>
      <c r="D92" s="34">
        <v>4170</v>
      </c>
      <c r="E92" s="40" t="s">
        <v>218</v>
      </c>
      <c r="F92" s="43" t="s">
        <v>53</v>
      </c>
      <c r="G92" s="43" t="s">
        <v>53</v>
      </c>
      <c r="H92" s="92" t="s">
        <v>208</v>
      </c>
      <c r="I92" s="49" t="s">
        <v>152</v>
      </c>
    </row>
    <row r="93" spans="1:9" ht="31.5">
      <c r="A93" s="24">
        <v>89</v>
      </c>
      <c r="B93" s="32" t="s">
        <v>274</v>
      </c>
      <c r="C93" s="34">
        <v>1600</v>
      </c>
      <c r="D93" s="34">
        <v>1600</v>
      </c>
      <c r="E93" s="40" t="s">
        <v>218</v>
      </c>
      <c r="F93" s="43" t="s">
        <v>59</v>
      </c>
      <c r="G93" s="43" t="s">
        <v>59</v>
      </c>
      <c r="H93" s="92" t="s">
        <v>208</v>
      </c>
      <c r="I93" s="49" t="s">
        <v>153</v>
      </c>
    </row>
    <row r="94" spans="1:9" ht="126">
      <c r="A94" s="24">
        <v>90</v>
      </c>
      <c r="B94" s="32" t="s">
        <v>275</v>
      </c>
      <c r="C94" s="34">
        <v>150000</v>
      </c>
      <c r="D94" s="35">
        <v>150000</v>
      </c>
      <c r="E94" s="40" t="s">
        <v>218</v>
      </c>
      <c r="F94" s="43" t="s">
        <v>45</v>
      </c>
      <c r="G94" s="43" t="s">
        <v>45</v>
      </c>
      <c r="H94" s="92" t="s">
        <v>208</v>
      </c>
      <c r="I94" s="49" t="s">
        <v>154</v>
      </c>
    </row>
    <row r="95" spans="1:9" ht="110.25">
      <c r="A95" s="24">
        <v>91</v>
      </c>
      <c r="B95" s="32" t="s">
        <v>106</v>
      </c>
      <c r="C95" s="34">
        <v>4100</v>
      </c>
      <c r="D95" s="35">
        <v>4100</v>
      </c>
      <c r="E95" s="40" t="s">
        <v>218</v>
      </c>
      <c r="F95" s="43" t="s">
        <v>62</v>
      </c>
      <c r="G95" s="43" t="s">
        <v>62</v>
      </c>
      <c r="H95" s="92" t="s">
        <v>208</v>
      </c>
      <c r="I95" s="49" t="s">
        <v>155</v>
      </c>
    </row>
    <row r="96" spans="1:9" ht="31.5">
      <c r="A96" s="24">
        <v>92</v>
      </c>
      <c r="B96" s="33" t="s">
        <v>276</v>
      </c>
      <c r="C96" s="34">
        <v>2760</v>
      </c>
      <c r="D96" s="35">
        <v>2760</v>
      </c>
      <c r="E96" s="40" t="s">
        <v>218</v>
      </c>
      <c r="F96" s="44" t="s">
        <v>63</v>
      </c>
      <c r="G96" s="44" t="s">
        <v>63</v>
      </c>
      <c r="H96" s="92" t="s">
        <v>208</v>
      </c>
      <c r="I96" s="49" t="s">
        <v>156</v>
      </c>
    </row>
    <row r="97" spans="1:9" ht="94.5">
      <c r="A97" s="24">
        <v>93</v>
      </c>
      <c r="B97" s="33" t="s">
        <v>107</v>
      </c>
      <c r="C97" s="34">
        <v>2400</v>
      </c>
      <c r="D97" s="35">
        <v>2400</v>
      </c>
      <c r="E97" s="40" t="s">
        <v>218</v>
      </c>
      <c r="F97" s="44" t="s">
        <v>64</v>
      </c>
      <c r="G97" s="44" t="s">
        <v>64</v>
      </c>
      <c r="H97" s="92" t="s">
        <v>208</v>
      </c>
      <c r="I97" s="49" t="s">
        <v>157</v>
      </c>
    </row>
    <row r="98" spans="1:9" ht="110.25">
      <c r="A98" s="24">
        <v>94</v>
      </c>
      <c r="B98" s="33" t="s">
        <v>277</v>
      </c>
      <c r="C98" s="34">
        <v>290</v>
      </c>
      <c r="D98" s="35">
        <v>290</v>
      </c>
      <c r="E98" s="40" t="s">
        <v>218</v>
      </c>
      <c r="F98" s="44" t="s">
        <v>61</v>
      </c>
      <c r="G98" s="44" t="s">
        <v>61</v>
      </c>
      <c r="H98" s="92" t="s">
        <v>208</v>
      </c>
      <c r="I98" s="49" t="s">
        <v>158</v>
      </c>
    </row>
    <row r="99" spans="1:9" ht="31.5">
      <c r="A99" s="24">
        <v>95</v>
      </c>
      <c r="B99" s="33" t="s">
        <v>278</v>
      </c>
      <c r="C99" s="34">
        <v>3768</v>
      </c>
      <c r="D99" s="35">
        <v>3768</v>
      </c>
      <c r="E99" s="40" t="s">
        <v>218</v>
      </c>
      <c r="F99" s="44" t="s">
        <v>62</v>
      </c>
      <c r="G99" s="44" t="s">
        <v>62</v>
      </c>
      <c r="H99" s="92" t="s">
        <v>208</v>
      </c>
      <c r="I99" s="49" t="s">
        <v>159</v>
      </c>
    </row>
    <row r="100" spans="1:9" ht="189">
      <c r="A100" s="24">
        <v>96</v>
      </c>
      <c r="B100" s="33" t="s">
        <v>279</v>
      </c>
      <c r="C100" s="34">
        <v>25000</v>
      </c>
      <c r="D100" s="35">
        <v>25000</v>
      </c>
      <c r="E100" s="40" t="s">
        <v>218</v>
      </c>
      <c r="F100" s="44" t="s">
        <v>45</v>
      </c>
      <c r="G100" s="44" t="s">
        <v>45</v>
      </c>
      <c r="H100" s="92" t="s">
        <v>208</v>
      </c>
      <c r="I100" s="49" t="s">
        <v>160</v>
      </c>
    </row>
    <row r="101" spans="1:9" ht="110.25">
      <c r="A101" s="24">
        <v>97</v>
      </c>
      <c r="B101" s="33" t="s">
        <v>280</v>
      </c>
      <c r="C101" s="34">
        <v>4782.8999999999996</v>
      </c>
      <c r="D101" s="35">
        <v>4782.8999999999996</v>
      </c>
      <c r="E101" s="40" t="s">
        <v>218</v>
      </c>
      <c r="F101" s="44" t="s">
        <v>65</v>
      </c>
      <c r="G101" s="44" t="s">
        <v>65</v>
      </c>
      <c r="H101" s="92" t="s">
        <v>208</v>
      </c>
      <c r="I101" s="49" t="s">
        <v>161</v>
      </c>
    </row>
    <row r="102" spans="1:9" ht="94.5">
      <c r="A102" s="24">
        <v>98</v>
      </c>
      <c r="B102" s="33" t="s">
        <v>281</v>
      </c>
      <c r="C102" s="34">
        <v>3500</v>
      </c>
      <c r="D102" s="35">
        <v>3500</v>
      </c>
      <c r="E102" s="40" t="s">
        <v>218</v>
      </c>
      <c r="F102" s="44" t="s">
        <v>56</v>
      </c>
      <c r="G102" s="44" t="s">
        <v>56</v>
      </c>
      <c r="H102" s="92" t="s">
        <v>208</v>
      </c>
      <c r="I102" s="49" t="s">
        <v>295</v>
      </c>
    </row>
    <row r="103" spans="1:9" ht="30">
      <c r="A103" s="24">
        <v>99</v>
      </c>
      <c r="B103" s="57" t="s">
        <v>296</v>
      </c>
      <c r="C103" s="60">
        <v>22563</v>
      </c>
      <c r="D103" s="60">
        <f>C103</f>
        <v>22563</v>
      </c>
      <c r="E103" s="63" t="s">
        <v>218</v>
      </c>
      <c r="F103" s="75" t="s">
        <v>62</v>
      </c>
      <c r="G103" s="75" t="s">
        <v>62</v>
      </c>
      <c r="H103" s="92" t="s">
        <v>208</v>
      </c>
      <c r="I103" s="65" t="s">
        <v>322</v>
      </c>
    </row>
    <row r="104" spans="1:9" ht="30">
      <c r="A104" s="24">
        <v>100</v>
      </c>
      <c r="B104" s="57" t="s">
        <v>297</v>
      </c>
      <c r="C104" s="60">
        <v>7645</v>
      </c>
      <c r="D104" s="60">
        <f t="shared" ref="D104:D120" si="0">C104</f>
        <v>7645</v>
      </c>
      <c r="E104" s="63" t="s">
        <v>218</v>
      </c>
      <c r="F104" s="75" t="s">
        <v>52</v>
      </c>
      <c r="G104" s="75" t="s">
        <v>52</v>
      </c>
      <c r="H104" s="92" t="s">
        <v>208</v>
      </c>
      <c r="I104" s="65" t="s">
        <v>323</v>
      </c>
    </row>
    <row r="105" spans="1:9" ht="30">
      <c r="A105" s="24">
        <v>101</v>
      </c>
      <c r="B105" s="57" t="s">
        <v>298</v>
      </c>
      <c r="C105" s="61">
        <v>47920</v>
      </c>
      <c r="D105" s="60">
        <f t="shared" si="0"/>
        <v>47920</v>
      </c>
      <c r="E105" s="63" t="s">
        <v>218</v>
      </c>
      <c r="F105" s="75" t="s">
        <v>195</v>
      </c>
      <c r="G105" s="75" t="s">
        <v>195</v>
      </c>
      <c r="H105" s="92" t="s">
        <v>208</v>
      </c>
      <c r="I105" s="65" t="s">
        <v>324</v>
      </c>
    </row>
    <row r="106" spans="1:9" ht="60">
      <c r="A106" s="24">
        <v>102</v>
      </c>
      <c r="B106" s="57" t="s">
        <v>299</v>
      </c>
      <c r="C106" s="60">
        <v>39780</v>
      </c>
      <c r="D106" s="60">
        <f t="shared" si="0"/>
        <v>39780</v>
      </c>
      <c r="E106" s="63" t="s">
        <v>218</v>
      </c>
      <c r="F106" s="75" t="s">
        <v>180</v>
      </c>
      <c r="G106" s="75" t="s">
        <v>180</v>
      </c>
      <c r="H106" s="92" t="s">
        <v>208</v>
      </c>
      <c r="I106" s="65" t="s">
        <v>325</v>
      </c>
    </row>
    <row r="107" spans="1:9" ht="60">
      <c r="A107" s="24">
        <v>103</v>
      </c>
      <c r="B107" s="57" t="s">
        <v>300</v>
      </c>
      <c r="C107" s="60">
        <v>6500</v>
      </c>
      <c r="D107" s="60">
        <f t="shared" si="0"/>
        <v>6500</v>
      </c>
      <c r="E107" s="63" t="s">
        <v>218</v>
      </c>
      <c r="F107" s="75" t="s">
        <v>180</v>
      </c>
      <c r="G107" s="75" t="s">
        <v>180</v>
      </c>
      <c r="H107" s="92" t="s">
        <v>208</v>
      </c>
      <c r="I107" s="65" t="s">
        <v>326</v>
      </c>
    </row>
    <row r="108" spans="1:9" ht="45">
      <c r="A108" s="24">
        <v>104</v>
      </c>
      <c r="B108" s="57" t="s">
        <v>301</v>
      </c>
      <c r="C108" s="60">
        <v>5890</v>
      </c>
      <c r="D108" s="60">
        <f>C108</f>
        <v>5890</v>
      </c>
      <c r="E108" s="63" t="s">
        <v>218</v>
      </c>
      <c r="F108" s="75" t="s">
        <v>314</v>
      </c>
      <c r="G108" s="75" t="s">
        <v>314</v>
      </c>
      <c r="H108" s="92" t="s">
        <v>208</v>
      </c>
      <c r="I108" s="65" t="s">
        <v>327</v>
      </c>
    </row>
    <row r="109" spans="1:9" ht="30">
      <c r="A109" s="24">
        <v>105</v>
      </c>
      <c r="B109" s="57" t="s">
        <v>302</v>
      </c>
      <c r="C109" s="60">
        <v>10908</v>
      </c>
      <c r="D109" s="60">
        <f t="shared" si="0"/>
        <v>10908</v>
      </c>
      <c r="E109" s="63" t="s">
        <v>218</v>
      </c>
      <c r="F109" s="75" t="s">
        <v>315</v>
      </c>
      <c r="G109" s="75" t="s">
        <v>315</v>
      </c>
      <c r="H109" s="92" t="s">
        <v>208</v>
      </c>
      <c r="I109" s="65" t="s">
        <v>328</v>
      </c>
    </row>
    <row r="110" spans="1:9" ht="45">
      <c r="A110" s="24">
        <v>106</v>
      </c>
      <c r="B110" s="57" t="s">
        <v>303</v>
      </c>
      <c r="C110" s="60">
        <v>38650</v>
      </c>
      <c r="D110" s="60">
        <f t="shared" si="0"/>
        <v>38650</v>
      </c>
      <c r="E110" s="63" t="s">
        <v>218</v>
      </c>
      <c r="F110" s="75" t="s">
        <v>316</v>
      </c>
      <c r="G110" s="75" t="s">
        <v>316</v>
      </c>
      <c r="H110" s="92" t="s">
        <v>208</v>
      </c>
      <c r="I110" s="65" t="s">
        <v>329</v>
      </c>
    </row>
    <row r="111" spans="1:9" ht="45">
      <c r="A111" s="24">
        <v>107</v>
      </c>
      <c r="B111" s="57" t="s">
        <v>304</v>
      </c>
      <c r="C111" s="60">
        <v>17340</v>
      </c>
      <c r="D111" s="60">
        <f t="shared" si="0"/>
        <v>17340</v>
      </c>
      <c r="E111" s="63" t="s">
        <v>218</v>
      </c>
      <c r="F111" s="75" t="s">
        <v>56</v>
      </c>
      <c r="G111" s="75" t="s">
        <v>56</v>
      </c>
      <c r="H111" s="92" t="s">
        <v>208</v>
      </c>
      <c r="I111" s="65" t="s">
        <v>330</v>
      </c>
    </row>
    <row r="112" spans="1:9" ht="60">
      <c r="A112" s="24">
        <v>108</v>
      </c>
      <c r="B112" s="57" t="s">
        <v>305</v>
      </c>
      <c r="C112" s="60">
        <v>35000</v>
      </c>
      <c r="D112" s="60">
        <f t="shared" si="0"/>
        <v>35000</v>
      </c>
      <c r="E112" s="63" t="s">
        <v>218</v>
      </c>
      <c r="F112" s="75" t="s">
        <v>317</v>
      </c>
      <c r="G112" s="75" t="s">
        <v>317</v>
      </c>
      <c r="H112" s="92" t="s">
        <v>208</v>
      </c>
      <c r="I112" s="65" t="s">
        <v>331</v>
      </c>
    </row>
    <row r="113" spans="1:9" ht="30">
      <c r="A113" s="24">
        <v>109</v>
      </c>
      <c r="B113" s="57" t="s">
        <v>306</v>
      </c>
      <c r="C113" s="60">
        <v>4100</v>
      </c>
      <c r="D113" s="60">
        <f t="shared" si="0"/>
        <v>4100</v>
      </c>
      <c r="E113" s="63" t="s">
        <v>218</v>
      </c>
      <c r="F113" s="75" t="s">
        <v>56</v>
      </c>
      <c r="G113" s="75" t="s">
        <v>56</v>
      </c>
      <c r="H113" s="92" t="s">
        <v>208</v>
      </c>
      <c r="I113" s="67" t="s">
        <v>332</v>
      </c>
    </row>
    <row r="114" spans="1:9" ht="45">
      <c r="A114" s="24">
        <v>110</v>
      </c>
      <c r="B114" s="57" t="s">
        <v>307</v>
      </c>
      <c r="C114" s="60">
        <v>23000</v>
      </c>
      <c r="D114" s="60">
        <f t="shared" si="0"/>
        <v>23000</v>
      </c>
      <c r="E114" s="63" t="s">
        <v>218</v>
      </c>
      <c r="F114" s="76" t="s">
        <v>316</v>
      </c>
      <c r="G114" s="76" t="s">
        <v>316</v>
      </c>
      <c r="H114" s="92" t="s">
        <v>208</v>
      </c>
      <c r="I114" s="66" t="s">
        <v>333</v>
      </c>
    </row>
    <row r="115" spans="1:9" ht="47.25">
      <c r="A115" s="24">
        <v>111</v>
      </c>
      <c r="B115" s="58" t="s">
        <v>308</v>
      </c>
      <c r="C115" s="61">
        <v>14500</v>
      </c>
      <c r="D115" s="60">
        <f t="shared" si="0"/>
        <v>14500</v>
      </c>
      <c r="E115" s="63" t="s">
        <v>218</v>
      </c>
      <c r="F115" s="76" t="s">
        <v>318</v>
      </c>
      <c r="G115" s="76" t="s">
        <v>318</v>
      </c>
      <c r="H115" s="92" t="s">
        <v>208</v>
      </c>
      <c r="I115" s="66" t="s">
        <v>334</v>
      </c>
    </row>
    <row r="116" spans="1:9" ht="63">
      <c r="A116" s="24">
        <v>112</v>
      </c>
      <c r="B116" s="59" t="s">
        <v>309</v>
      </c>
      <c r="C116" s="61">
        <v>13700</v>
      </c>
      <c r="D116" s="60">
        <f t="shared" si="0"/>
        <v>13700</v>
      </c>
      <c r="E116" s="63" t="s">
        <v>218</v>
      </c>
      <c r="F116" s="64" t="s">
        <v>180</v>
      </c>
      <c r="G116" s="64" t="s">
        <v>180</v>
      </c>
      <c r="H116" s="92" t="s">
        <v>208</v>
      </c>
      <c r="I116" s="66" t="s">
        <v>335</v>
      </c>
    </row>
    <row r="117" spans="1:9" ht="47.25">
      <c r="A117" s="24">
        <v>113</v>
      </c>
      <c r="B117" s="59" t="s">
        <v>310</v>
      </c>
      <c r="C117" s="61">
        <v>8800</v>
      </c>
      <c r="D117" s="62">
        <f t="shared" si="0"/>
        <v>8800</v>
      </c>
      <c r="E117" s="63" t="s">
        <v>218</v>
      </c>
      <c r="F117" s="64" t="s">
        <v>319</v>
      </c>
      <c r="G117" s="64" t="s">
        <v>319</v>
      </c>
      <c r="H117" s="92" t="s">
        <v>208</v>
      </c>
      <c r="I117" s="66" t="s">
        <v>336</v>
      </c>
    </row>
    <row r="118" spans="1:9" ht="47.25">
      <c r="A118" s="24">
        <v>114</v>
      </c>
      <c r="B118" s="59" t="s">
        <v>311</v>
      </c>
      <c r="C118" s="61">
        <v>9720</v>
      </c>
      <c r="D118" s="62">
        <f t="shared" si="0"/>
        <v>9720</v>
      </c>
      <c r="E118" s="63" t="s">
        <v>218</v>
      </c>
      <c r="F118" s="64" t="s">
        <v>320</v>
      </c>
      <c r="G118" s="64" t="s">
        <v>320</v>
      </c>
      <c r="H118" s="92" t="s">
        <v>208</v>
      </c>
      <c r="I118" s="66" t="s">
        <v>324</v>
      </c>
    </row>
    <row r="119" spans="1:9" ht="47.25">
      <c r="A119" s="24">
        <v>115</v>
      </c>
      <c r="B119" s="59" t="s">
        <v>312</v>
      </c>
      <c r="C119" s="61">
        <v>66147.7</v>
      </c>
      <c r="D119" s="62">
        <f t="shared" si="0"/>
        <v>66147.7</v>
      </c>
      <c r="E119" s="63" t="s">
        <v>218</v>
      </c>
      <c r="F119" s="64" t="s">
        <v>321</v>
      </c>
      <c r="G119" s="64" t="s">
        <v>321</v>
      </c>
      <c r="H119" s="92" t="s">
        <v>208</v>
      </c>
      <c r="I119" s="66" t="s">
        <v>325</v>
      </c>
    </row>
    <row r="120" spans="1:9" ht="47.25">
      <c r="A120" s="24">
        <v>116</v>
      </c>
      <c r="B120" s="59" t="s">
        <v>313</v>
      </c>
      <c r="C120" s="61">
        <v>18485</v>
      </c>
      <c r="D120" s="62">
        <f t="shared" si="0"/>
        <v>18485</v>
      </c>
      <c r="E120" s="63" t="s">
        <v>218</v>
      </c>
      <c r="F120" s="64" t="s">
        <v>63</v>
      </c>
      <c r="G120" s="64" t="s">
        <v>63</v>
      </c>
      <c r="H120" s="92" t="s">
        <v>208</v>
      </c>
      <c r="I120" s="66" t="s">
        <v>326</v>
      </c>
    </row>
    <row r="121" spans="1:9" ht="31.5">
      <c r="A121" s="24">
        <v>117</v>
      </c>
      <c r="B121" s="25" t="s">
        <v>337</v>
      </c>
      <c r="C121" s="55">
        <v>21295</v>
      </c>
      <c r="D121" s="55">
        <v>21295</v>
      </c>
      <c r="E121" s="22" t="s">
        <v>218</v>
      </c>
      <c r="F121" s="43" t="s">
        <v>62</v>
      </c>
      <c r="G121" s="43" t="s">
        <v>62</v>
      </c>
      <c r="H121" s="92" t="s">
        <v>208</v>
      </c>
      <c r="I121" s="69" t="s">
        <v>362</v>
      </c>
    </row>
    <row r="122" spans="1:9" ht="45">
      <c r="A122" s="24">
        <v>118</v>
      </c>
      <c r="B122" s="25" t="s">
        <v>307</v>
      </c>
      <c r="C122" s="68">
        <v>23000</v>
      </c>
      <c r="D122" s="68">
        <v>23000</v>
      </c>
      <c r="E122" s="22" t="s">
        <v>218</v>
      </c>
      <c r="F122" s="43" t="s">
        <v>316</v>
      </c>
      <c r="G122" s="43" t="s">
        <v>316</v>
      </c>
      <c r="H122" s="92" t="s">
        <v>208</v>
      </c>
      <c r="I122" s="69" t="s">
        <v>363</v>
      </c>
    </row>
    <row r="123" spans="1:9" ht="45">
      <c r="A123" s="24">
        <v>119</v>
      </c>
      <c r="B123" s="25" t="s">
        <v>307</v>
      </c>
      <c r="C123" s="68">
        <v>23000</v>
      </c>
      <c r="D123" s="68">
        <v>23000</v>
      </c>
      <c r="E123" s="22" t="s">
        <v>218</v>
      </c>
      <c r="F123" s="43" t="s">
        <v>316</v>
      </c>
      <c r="G123" s="43" t="s">
        <v>316</v>
      </c>
      <c r="H123" s="92" t="s">
        <v>208</v>
      </c>
      <c r="I123" s="69" t="s">
        <v>364</v>
      </c>
    </row>
    <row r="124" spans="1:9" ht="45">
      <c r="A124" s="24">
        <v>120</v>
      </c>
      <c r="B124" s="25" t="s">
        <v>307</v>
      </c>
      <c r="C124" s="68">
        <v>23000</v>
      </c>
      <c r="D124" s="68">
        <v>23000</v>
      </c>
      <c r="E124" s="22" t="s">
        <v>218</v>
      </c>
      <c r="F124" s="43" t="s">
        <v>316</v>
      </c>
      <c r="G124" s="43" t="s">
        <v>316</v>
      </c>
      <c r="H124" s="92" t="s">
        <v>208</v>
      </c>
      <c r="I124" s="69" t="s">
        <v>365</v>
      </c>
    </row>
    <row r="125" spans="1:9" ht="47.25">
      <c r="A125" s="24">
        <v>121</v>
      </c>
      <c r="B125" s="33" t="s">
        <v>338</v>
      </c>
      <c r="C125" s="68">
        <v>150000</v>
      </c>
      <c r="D125" s="68">
        <v>150000</v>
      </c>
      <c r="E125" s="22" t="s">
        <v>218</v>
      </c>
      <c r="F125" s="44" t="s">
        <v>316</v>
      </c>
      <c r="G125" s="44" t="s">
        <v>316</v>
      </c>
      <c r="H125" s="92" t="s">
        <v>208</v>
      </c>
      <c r="I125" s="69" t="s">
        <v>366</v>
      </c>
    </row>
    <row r="126" spans="1:9" ht="31.5">
      <c r="A126" s="24">
        <v>122</v>
      </c>
      <c r="B126" s="33" t="s">
        <v>339</v>
      </c>
      <c r="C126" s="68">
        <v>44140</v>
      </c>
      <c r="D126" s="68">
        <v>44140</v>
      </c>
      <c r="E126" s="22" t="s">
        <v>218</v>
      </c>
      <c r="F126" s="44" t="s">
        <v>315</v>
      </c>
      <c r="G126" s="44" t="s">
        <v>315</v>
      </c>
      <c r="H126" s="92" t="s">
        <v>208</v>
      </c>
      <c r="I126" s="69" t="s">
        <v>367</v>
      </c>
    </row>
    <row r="127" spans="1:9" ht="31.5">
      <c r="A127" s="24">
        <v>123</v>
      </c>
      <c r="B127" s="33" t="s">
        <v>340</v>
      </c>
      <c r="C127" s="68">
        <v>18090</v>
      </c>
      <c r="D127" s="68">
        <v>18090</v>
      </c>
      <c r="E127" s="22" t="s">
        <v>218</v>
      </c>
      <c r="F127" s="44" t="s">
        <v>356</v>
      </c>
      <c r="G127" s="44" t="s">
        <v>356</v>
      </c>
      <c r="H127" s="92" t="s">
        <v>208</v>
      </c>
      <c r="I127" s="69" t="s">
        <v>368</v>
      </c>
    </row>
    <row r="128" spans="1:9" ht="31.5">
      <c r="A128" s="24">
        <v>124</v>
      </c>
      <c r="B128" s="33" t="s">
        <v>341</v>
      </c>
      <c r="C128" s="68">
        <v>78100</v>
      </c>
      <c r="D128" s="68">
        <v>78100</v>
      </c>
      <c r="E128" s="22" t="s">
        <v>218</v>
      </c>
      <c r="F128" s="44" t="s">
        <v>318</v>
      </c>
      <c r="G128" s="44" t="s">
        <v>318</v>
      </c>
      <c r="H128" s="92" t="s">
        <v>208</v>
      </c>
      <c r="I128" s="69" t="s">
        <v>369</v>
      </c>
    </row>
    <row r="129" spans="1:9" ht="47.25">
      <c r="A129" s="24">
        <v>125</v>
      </c>
      <c r="B129" s="33" t="s">
        <v>342</v>
      </c>
      <c r="C129" s="68">
        <v>4204.2</v>
      </c>
      <c r="D129" s="68">
        <v>4204.2</v>
      </c>
      <c r="E129" s="22" t="s">
        <v>218</v>
      </c>
      <c r="F129" s="44" t="s">
        <v>52</v>
      </c>
      <c r="G129" s="44" t="s">
        <v>52</v>
      </c>
      <c r="H129" s="92" t="s">
        <v>208</v>
      </c>
      <c r="I129" s="69" t="s">
        <v>370</v>
      </c>
    </row>
    <row r="130" spans="1:9" ht="63">
      <c r="A130" s="24">
        <v>126</v>
      </c>
      <c r="B130" s="33" t="s">
        <v>343</v>
      </c>
      <c r="C130" s="68">
        <v>88459.82</v>
      </c>
      <c r="D130" s="68">
        <v>88459.82</v>
      </c>
      <c r="E130" s="22" t="s">
        <v>218</v>
      </c>
      <c r="F130" s="44" t="s">
        <v>52</v>
      </c>
      <c r="G130" s="44" t="s">
        <v>52</v>
      </c>
      <c r="H130" s="92" t="s">
        <v>208</v>
      </c>
      <c r="I130" s="69" t="s">
        <v>371</v>
      </c>
    </row>
    <row r="131" spans="1:9" ht="31.5">
      <c r="A131" s="24">
        <v>127</v>
      </c>
      <c r="B131" s="33" t="s">
        <v>344</v>
      </c>
      <c r="C131" s="68">
        <v>28811</v>
      </c>
      <c r="D131" s="68">
        <v>28811</v>
      </c>
      <c r="E131" s="22" t="s">
        <v>218</v>
      </c>
      <c r="F131" s="44" t="s">
        <v>315</v>
      </c>
      <c r="G131" s="44" t="s">
        <v>315</v>
      </c>
      <c r="H131" s="92" t="s">
        <v>208</v>
      </c>
      <c r="I131" s="69" t="s">
        <v>372</v>
      </c>
    </row>
    <row r="132" spans="1:9" ht="63">
      <c r="A132" s="24">
        <v>128</v>
      </c>
      <c r="B132" s="33" t="s">
        <v>345</v>
      </c>
      <c r="C132" s="68">
        <v>12000</v>
      </c>
      <c r="D132" s="68">
        <v>12000</v>
      </c>
      <c r="E132" s="22" t="s">
        <v>218</v>
      </c>
      <c r="F132" s="44" t="s">
        <v>45</v>
      </c>
      <c r="G132" s="44" t="s">
        <v>45</v>
      </c>
      <c r="H132" s="92" t="s">
        <v>208</v>
      </c>
      <c r="I132" s="69" t="s">
        <v>373</v>
      </c>
    </row>
    <row r="133" spans="1:9" ht="63">
      <c r="A133" s="24">
        <v>129</v>
      </c>
      <c r="B133" s="33" t="s">
        <v>346</v>
      </c>
      <c r="C133" s="68">
        <v>60000</v>
      </c>
      <c r="D133" s="68">
        <v>60000</v>
      </c>
      <c r="E133" s="22" t="s">
        <v>218</v>
      </c>
      <c r="F133" s="44" t="s">
        <v>45</v>
      </c>
      <c r="G133" s="44" t="s">
        <v>45</v>
      </c>
      <c r="H133" s="92" t="s">
        <v>208</v>
      </c>
      <c r="I133" s="69" t="s">
        <v>374</v>
      </c>
    </row>
    <row r="134" spans="1:9" ht="63">
      <c r="A134" s="24">
        <v>130</v>
      </c>
      <c r="B134" s="33" t="s">
        <v>347</v>
      </c>
      <c r="C134" s="68">
        <v>75000</v>
      </c>
      <c r="D134" s="68">
        <v>75000</v>
      </c>
      <c r="E134" s="22" t="s">
        <v>218</v>
      </c>
      <c r="F134" s="44" t="s">
        <v>45</v>
      </c>
      <c r="G134" s="44" t="s">
        <v>45</v>
      </c>
      <c r="H134" s="92" t="s">
        <v>208</v>
      </c>
      <c r="I134" s="69" t="s">
        <v>375</v>
      </c>
    </row>
    <row r="135" spans="1:9" ht="78.75">
      <c r="A135" s="24">
        <v>131</v>
      </c>
      <c r="B135" s="33" t="s">
        <v>348</v>
      </c>
      <c r="C135" s="68">
        <v>150000</v>
      </c>
      <c r="D135" s="68">
        <v>150000</v>
      </c>
      <c r="E135" s="22" t="s">
        <v>218</v>
      </c>
      <c r="F135" s="44" t="s">
        <v>45</v>
      </c>
      <c r="G135" s="44" t="s">
        <v>45</v>
      </c>
      <c r="H135" s="92" t="s">
        <v>208</v>
      </c>
      <c r="I135" s="69" t="s">
        <v>376</v>
      </c>
    </row>
    <row r="136" spans="1:9" ht="47.25">
      <c r="A136" s="24">
        <v>132</v>
      </c>
      <c r="B136" s="33" t="s">
        <v>349</v>
      </c>
      <c r="C136" s="68">
        <v>6800</v>
      </c>
      <c r="D136" s="68">
        <v>6800</v>
      </c>
      <c r="E136" s="22" t="s">
        <v>218</v>
      </c>
      <c r="F136" s="44" t="s">
        <v>357</v>
      </c>
      <c r="G136" s="44" t="s">
        <v>357</v>
      </c>
      <c r="H136" s="92" t="s">
        <v>208</v>
      </c>
      <c r="I136" s="69" t="s">
        <v>327</v>
      </c>
    </row>
    <row r="137" spans="1:9" ht="47.25">
      <c r="A137" s="24">
        <v>133</v>
      </c>
      <c r="B137" s="33" t="s">
        <v>350</v>
      </c>
      <c r="C137" s="68">
        <v>47989.7</v>
      </c>
      <c r="D137" s="68">
        <v>47989.7</v>
      </c>
      <c r="E137" s="22" t="s">
        <v>218</v>
      </c>
      <c r="F137" s="44" t="s">
        <v>358</v>
      </c>
      <c r="G137" s="44" t="s">
        <v>361</v>
      </c>
      <c r="H137" s="92" t="s">
        <v>208</v>
      </c>
      <c r="I137" s="69" t="s">
        <v>328</v>
      </c>
    </row>
    <row r="138" spans="1:9" ht="31.5">
      <c r="A138" s="24">
        <v>134</v>
      </c>
      <c r="B138" s="33" t="s">
        <v>351</v>
      </c>
      <c r="C138" s="68">
        <v>150000</v>
      </c>
      <c r="D138" s="68">
        <v>150000</v>
      </c>
      <c r="E138" s="22" t="s">
        <v>218</v>
      </c>
      <c r="F138" s="44" t="s">
        <v>359</v>
      </c>
      <c r="G138" s="44" t="s">
        <v>359</v>
      </c>
      <c r="H138" s="92" t="s">
        <v>208</v>
      </c>
      <c r="I138" s="69" t="s">
        <v>329</v>
      </c>
    </row>
    <row r="139" spans="1:9" ht="31.5">
      <c r="A139" s="24">
        <v>135</v>
      </c>
      <c r="B139" s="33" t="s">
        <v>352</v>
      </c>
      <c r="C139" s="68">
        <v>34500</v>
      </c>
      <c r="D139" s="68">
        <v>34500</v>
      </c>
      <c r="E139" s="22" t="s">
        <v>218</v>
      </c>
      <c r="F139" s="44" t="s">
        <v>176</v>
      </c>
      <c r="G139" s="44" t="s">
        <v>176</v>
      </c>
      <c r="H139" s="92" t="s">
        <v>208</v>
      </c>
      <c r="I139" s="69" t="s">
        <v>330</v>
      </c>
    </row>
    <row r="140" spans="1:9" ht="47.25">
      <c r="A140" s="24">
        <v>136</v>
      </c>
      <c r="B140" s="33" t="s">
        <v>353</v>
      </c>
      <c r="C140" s="68">
        <v>8060</v>
      </c>
      <c r="D140" s="68">
        <v>8060</v>
      </c>
      <c r="E140" s="22" t="s">
        <v>218</v>
      </c>
      <c r="F140" s="44" t="s">
        <v>321</v>
      </c>
      <c r="G140" s="44" t="s">
        <v>321</v>
      </c>
      <c r="H140" s="92" t="s">
        <v>208</v>
      </c>
      <c r="I140" s="69" t="s">
        <v>377</v>
      </c>
    </row>
    <row r="141" spans="1:9" ht="47.25">
      <c r="A141" s="24">
        <v>137</v>
      </c>
      <c r="B141" s="33" t="s">
        <v>354</v>
      </c>
      <c r="C141" s="68">
        <v>15765.1</v>
      </c>
      <c r="D141" s="68">
        <v>15765.1</v>
      </c>
      <c r="E141" s="22" t="s">
        <v>218</v>
      </c>
      <c r="F141" s="44" t="s">
        <v>321</v>
      </c>
      <c r="G141" s="44" t="s">
        <v>321</v>
      </c>
      <c r="H141" s="92" t="s">
        <v>208</v>
      </c>
      <c r="I141" s="69" t="s">
        <v>331</v>
      </c>
    </row>
    <row r="142" spans="1:9" ht="31.5">
      <c r="A142" s="24">
        <v>138</v>
      </c>
      <c r="B142" s="33" t="s">
        <v>355</v>
      </c>
      <c r="C142" s="68">
        <v>48150</v>
      </c>
      <c r="D142" s="68">
        <v>48150</v>
      </c>
      <c r="E142" s="22" t="s">
        <v>218</v>
      </c>
      <c r="F142" s="44" t="s">
        <v>360</v>
      </c>
      <c r="G142" s="44" t="s">
        <v>360</v>
      </c>
      <c r="H142" s="92" t="s">
        <v>208</v>
      </c>
      <c r="I142" s="69" t="s">
        <v>378</v>
      </c>
    </row>
    <row r="143" spans="1:9" ht="31.5">
      <c r="A143" s="24">
        <v>139</v>
      </c>
      <c r="B143" s="25" t="s">
        <v>379</v>
      </c>
      <c r="C143" s="55">
        <v>6205</v>
      </c>
      <c r="D143" s="55">
        <v>6205</v>
      </c>
      <c r="E143" s="22" t="s">
        <v>218</v>
      </c>
      <c r="F143" s="43" t="s">
        <v>315</v>
      </c>
      <c r="G143" s="43" t="s">
        <v>315</v>
      </c>
      <c r="H143" s="92" t="s">
        <v>208</v>
      </c>
      <c r="I143" s="70" t="s">
        <v>333</v>
      </c>
    </row>
    <row r="144" spans="1:9" ht="45">
      <c r="A144" s="24">
        <v>140</v>
      </c>
      <c r="B144" s="25" t="s">
        <v>380</v>
      </c>
      <c r="C144" s="55">
        <v>1420</v>
      </c>
      <c r="D144" s="55">
        <v>1420</v>
      </c>
      <c r="E144" s="22" t="s">
        <v>218</v>
      </c>
      <c r="F144" s="43" t="s">
        <v>403</v>
      </c>
      <c r="G144" s="43" t="s">
        <v>403</v>
      </c>
      <c r="H144" s="92" t="s">
        <v>208</v>
      </c>
      <c r="I144" s="70" t="s">
        <v>364</v>
      </c>
    </row>
    <row r="145" spans="1:9" ht="60">
      <c r="A145" s="24">
        <v>141</v>
      </c>
      <c r="B145" s="25" t="s">
        <v>381</v>
      </c>
      <c r="C145" s="55">
        <v>2500</v>
      </c>
      <c r="D145" s="55">
        <v>2500</v>
      </c>
      <c r="E145" s="22" t="s">
        <v>218</v>
      </c>
      <c r="F145" s="43" t="s">
        <v>56</v>
      </c>
      <c r="G145" s="43" t="s">
        <v>56</v>
      </c>
      <c r="H145" s="92" t="s">
        <v>208</v>
      </c>
      <c r="I145" s="70" t="s">
        <v>365</v>
      </c>
    </row>
    <row r="146" spans="1:9" ht="45">
      <c r="A146" s="24">
        <v>142</v>
      </c>
      <c r="B146" s="25" t="s">
        <v>382</v>
      </c>
      <c r="C146" s="55">
        <v>14102.6</v>
      </c>
      <c r="D146" s="55">
        <v>14102.6</v>
      </c>
      <c r="E146" s="22" t="s">
        <v>218</v>
      </c>
      <c r="F146" s="43" t="s">
        <v>404</v>
      </c>
      <c r="G146" s="43" t="s">
        <v>404</v>
      </c>
      <c r="H146" s="92" t="s">
        <v>208</v>
      </c>
      <c r="I146" s="70" t="s">
        <v>334</v>
      </c>
    </row>
    <row r="147" spans="1:9" ht="45">
      <c r="A147" s="24">
        <v>143</v>
      </c>
      <c r="B147" s="25" t="s">
        <v>383</v>
      </c>
      <c r="C147" s="55">
        <v>16317.5</v>
      </c>
      <c r="D147" s="55">
        <v>16317.5</v>
      </c>
      <c r="E147" s="22" t="s">
        <v>218</v>
      </c>
      <c r="F147" s="43" t="s">
        <v>405</v>
      </c>
      <c r="G147" s="43" t="s">
        <v>405</v>
      </c>
      <c r="H147" s="92" t="s">
        <v>208</v>
      </c>
      <c r="I147" s="70" t="s">
        <v>366</v>
      </c>
    </row>
    <row r="148" spans="1:9" ht="45">
      <c r="A148" s="24">
        <v>144</v>
      </c>
      <c r="B148" s="25" t="s">
        <v>384</v>
      </c>
      <c r="C148" s="55">
        <v>2482</v>
      </c>
      <c r="D148" s="55">
        <v>2482</v>
      </c>
      <c r="E148" s="22" t="s">
        <v>218</v>
      </c>
      <c r="F148" s="43" t="s">
        <v>314</v>
      </c>
      <c r="G148" s="43" t="s">
        <v>314</v>
      </c>
      <c r="H148" s="92" t="s">
        <v>208</v>
      </c>
      <c r="I148" s="70" t="s">
        <v>367</v>
      </c>
    </row>
    <row r="149" spans="1:9" ht="31.5">
      <c r="A149" s="24">
        <v>145</v>
      </c>
      <c r="B149" s="25" t="s">
        <v>385</v>
      </c>
      <c r="C149" s="55">
        <v>43226</v>
      </c>
      <c r="D149" s="55">
        <v>43226</v>
      </c>
      <c r="E149" s="22" t="s">
        <v>218</v>
      </c>
      <c r="F149" s="43" t="s">
        <v>406</v>
      </c>
      <c r="G149" s="43" t="s">
        <v>406</v>
      </c>
      <c r="H149" s="92" t="s">
        <v>208</v>
      </c>
      <c r="I149" s="70" t="s">
        <v>368</v>
      </c>
    </row>
    <row r="150" spans="1:9" ht="31.5">
      <c r="A150" s="24">
        <v>146</v>
      </c>
      <c r="B150" s="25" t="s">
        <v>386</v>
      </c>
      <c r="C150" s="55">
        <v>2170</v>
      </c>
      <c r="D150" s="55">
        <v>2170</v>
      </c>
      <c r="E150" s="22" t="s">
        <v>218</v>
      </c>
      <c r="F150" s="43" t="s">
        <v>315</v>
      </c>
      <c r="G150" s="43" t="s">
        <v>315</v>
      </c>
      <c r="H150" s="92" t="s">
        <v>208</v>
      </c>
      <c r="I150" s="70" t="s">
        <v>369</v>
      </c>
    </row>
    <row r="151" spans="1:9" ht="45">
      <c r="A151" s="24">
        <v>147</v>
      </c>
      <c r="B151" s="25" t="s">
        <v>387</v>
      </c>
      <c r="C151" s="55">
        <v>24000</v>
      </c>
      <c r="D151" s="55">
        <v>24000</v>
      </c>
      <c r="E151" s="22" t="s">
        <v>218</v>
      </c>
      <c r="F151" s="43" t="s">
        <v>407</v>
      </c>
      <c r="G151" s="43" t="s">
        <v>407</v>
      </c>
      <c r="H151" s="92" t="s">
        <v>208</v>
      </c>
      <c r="I151" s="70" t="s">
        <v>423</v>
      </c>
    </row>
    <row r="152" spans="1:9" ht="30">
      <c r="A152" s="24">
        <v>148</v>
      </c>
      <c r="B152" s="25" t="s">
        <v>388</v>
      </c>
      <c r="C152" s="55">
        <v>37771</v>
      </c>
      <c r="D152" s="55">
        <v>37771</v>
      </c>
      <c r="E152" s="22" t="s">
        <v>218</v>
      </c>
      <c r="F152" s="43" t="s">
        <v>408</v>
      </c>
      <c r="G152" s="43" t="s">
        <v>408</v>
      </c>
      <c r="H152" s="92" t="s">
        <v>208</v>
      </c>
      <c r="I152" s="70" t="s">
        <v>335</v>
      </c>
    </row>
    <row r="153" spans="1:9" ht="45">
      <c r="A153" s="24">
        <v>149</v>
      </c>
      <c r="B153" s="25" t="s">
        <v>389</v>
      </c>
      <c r="C153" s="55">
        <v>111971.65</v>
      </c>
      <c r="D153" s="55">
        <v>111971.65</v>
      </c>
      <c r="E153" s="22" t="s">
        <v>218</v>
      </c>
      <c r="F153" s="43" t="s">
        <v>409</v>
      </c>
      <c r="G153" s="43" t="s">
        <v>409</v>
      </c>
      <c r="H153" s="92" t="s">
        <v>208</v>
      </c>
      <c r="I153" s="70" t="s">
        <v>370</v>
      </c>
    </row>
    <row r="154" spans="1:9" ht="45">
      <c r="A154" s="24">
        <v>150</v>
      </c>
      <c r="B154" s="25" t="s">
        <v>390</v>
      </c>
      <c r="C154" s="55">
        <v>3000</v>
      </c>
      <c r="D154" s="55">
        <v>3000</v>
      </c>
      <c r="E154" s="22" t="s">
        <v>218</v>
      </c>
      <c r="F154" s="43" t="s">
        <v>56</v>
      </c>
      <c r="G154" s="43" t="s">
        <v>56</v>
      </c>
      <c r="H154" s="92" t="s">
        <v>208</v>
      </c>
      <c r="I154" s="70" t="s">
        <v>371</v>
      </c>
    </row>
    <row r="155" spans="1:9" ht="60">
      <c r="A155" s="24">
        <v>151</v>
      </c>
      <c r="B155" s="25" t="s">
        <v>391</v>
      </c>
      <c r="C155" s="55">
        <v>3490</v>
      </c>
      <c r="D155" s="55">
        <v>3490</v>
      </c>
      <c r="E155" s="22" t="s">
        <v>218</v>
      </c>
      <c r="F155" s="43" t="s">
        <v>56</v>
      </c>
      <c r="G155" s="43" t="s">
        <v>56</v>
      </c>
      <c r="H155" s="92" t="s">
        <v>208</v>
      </c>
      <c r="I155" s="70" t="s">
        <v>372</v>
      </c>
    </row>
    <row r="156" spans="1:9" ht="30">
      <c r="A156" s="24">
        <v>152</v>
      </c>
      <c r="B156" s="25" t="s">
        <v>388</v>
      </c>
      <c r="C156" s="55">
        <v>34079.5</v>
      </c>
      <c r="D156" s="55">
        <v>34079.5</v>
      </c>
      <c r="E156" s="22" t="s">
        <v>218</v>
      </c>
      <c r="F156" s="43" t="s">
        <v>410</v>
      </c>
      <c r="G156" s="43" t="s">
        <v>410</v>
      </c>
      <c r="H156" s="92" t="s">
        <v>208</v>
      </c>
      <c r="I156" s="70" t="s">
        <v>374</v>
      </c>
    </row>
    <row r="157" spans="1:9" ht="30">
      <c r="A157" s="24">
        <v>153</v>
      </c>
      <c r="B157" s="25" t="s">
        <v>392</v>
      </c>
      <c r="C157" s="55">
        <v>57191.5</v>
      </c>
      <c r="D157" s="55">
        <v>57191.5</v>
      </c>
      <c r="E157" s="22" t="s">
        <v>218</v>
      </c>
      <c r="F157" s="43" t="s">
        <v>410</v>
      </c>
      <c r="G157" s="43" t="s">
        <v>410</v>
      </c>
      <c r="H157" s="92" t="s">
        <v>208</v>
      </c>
      <c r="I157" s="70" t="s">
        <v>375</v>
      </c>
    </row>
    <row r="158" spans="1:9" ht="30">
      <c r="A158" s="24">
        <v>154</v>
      </c>
      <c r="B158" s="25" t="s">
        <v>393</v>
      </c>
      <c r="C158" s="55">
        <v>4000</v>
      </c>
      <c r="D158" s="55">
        <v>4000</v>
      </c>
      <c r="E158" s="22" t="s">
        <v>218</v>
      </c>
      <c r="F158" s="43" t="s">
        <v>56</v>
      </c>
      <c r="G158" s="43" t="s">
        <v>56</v>
      </c>
      <c r="H158" s="92" t="s">
        <v>208</v>
      </c>
      <c r="I158" s="70" t="s">
        <v>424</v>
      </c>
    </row>
    <row r="159" spans="1:9" ht="45">
      <c r="A159" s="24">
        <v>155</v>
      </c>
      <c r="B159" s="25" t="s">
        <v>394</v>
      </c>
      <c r="C159" s="55">
        <v>2300</v>
      </c>
      <c r="D159" s="55">
        <v>2300</v>
      </c>
      <c r="E159" s="22" t="s">
        <v>218</v>
      </c>
      <c r="F159" s="43" t="s">
        <v>411</v>
      </c>
      <c r="G159" s="43" t="s">
        <v>411</v>
      </c>
      <c r="H159" s="92" t="s">
        <v>208</v>
      </c>
      <c r="I159" s="70" t="s">
        <v>425</v>
      </c>
    </row>
    <row r="160" spans="1:9" ht="75">
      <c r="A160" s="24">
        <v>156</v>
      </c>
      <c r="B160" s="25" t="s">
        <v>395</v>
      </c>
      <c r="C160" s="55">
        <v>4600</v>
      </c>
      <c r="D160" s="55">
        <v>4600</v>
      </c>
      <c r="E160" s="22" t="s">
        <v>218</v>
      </c>
      <c r="F160" s="43" t="s">
        <v>411</v>
      </c>
      <c r="G160" s="43" t="s">
        <v>411</v>
      </c>
      <c r="H160" s="92" t="s">
        <v>208</v>
      </c>
      <c r="I160" s="70" t="s">
        <v>426</v>
      </c>
    </row>
    <row r="161" spans="1:9" ht="31.5">
      <c r="A161" s="24">
        <v>157</v>
      </c>
      <c r="B161" s="25" t="s">
        <v>396</v>
      </c>
      <c r="C161" s="55">
        <v>6900</v>
      </c>
      <c r="D161" s="55">
        <v>6900</v>
      </c>
      <c r="E161" s="22" t="s">
        <v>218</v>
      </c>
      <c r="F161" s="43" t="s">
        <v>412</v>
      </c>
      <c r="G161" s="43" t="s">
        <v>412</v>
      </c>
      <c r="H161" s="92" t="s">
        <v>208</v>
      </c>
      <c r="I161" s="70" t="s">
        <v>427</v>
      </c>
    </row>
    <row r="162" spans="1:9" ht="31.5">
      <c r="A162" s="24">
        <v>158</v>
      </c>
      <c r="B162" s="25" t="s">
        <v>397</v>
      </c>
      <c r="C162" s="55">
        <v>18599</v>
      </c>
      <c r="D162" s="55">
        <v>18599</v>
      </c>
      <c r="E162" s="22" t="s">
        <v>218</v>
      </c>
      <c r="F162" s="43" t="s">
        <v>413</v>
      </c>
      <c r="G162" s="43" t="s">
        <v>413</v>
      </c>
      <c r="H162" s="92" t="s">
        <v>208</v>
      </c>
      <c r="I162" s="70" t="s">
        <v>428</v>
      </c>
    </row>
    <row r="163" spans="1:9" ht="60">
      <c r="A163" s="24">
        <v>159</v>
      </c>
      <c r="B163" s="25" t="s">
        <v>398</v>
      </c>
      <c r="C163" s="55">
        <v>60480</v>
      </c>
      <c r="D163" s="55">
        <v>60480</v>
      </c>
      <c r="E163" s="22" t="s">
        <v>218</v>
      </c>
      <c r="F163" s="43" t="s">
        <v>414</v>
      </c>
      <c r="G163" s="43" t="s">
        <v>414</v>
      </c>
      <c r="H163" s="92" t="s">
        <v>208</v>
      </c>
      <c r="I163" s="70" t="s">
        <v>370</v>
      </c>
    </row>
    <row r="164" spans="1:9" ht="60">
      <c r="A164" s="24">
        <v>160</v>
      </c>
      <c r="B164" s="25" t="s">
        <v>398</v>
      </c>
      <c r="C164" s="55">
        <v>60480</v>
      </c>
      <c r="D164" s="55">
        <v>60480</v>
      </c>
      <c r="E164" s="22" t="s">
        <v>218</v>
      </c>
      <c r="F164" s="43" t="s">
        <v>66</v>
      </c>
      <c r="G164" s="43" t="s">
        <v>66</v>
      </c>
      <c r="H164" s="92" t="s">
        <v>208</v>
      </c>
      <c r="I164" s="70" t="s">
        <v>371</v>
      </c>
    </row>
    <row r="165" spans="1:9" ht="75">
      <c r="A165" s="24">
        <v>161</v>
      </c>
      <c r="B165" s="25" t="s">
        <v>399</v>
      </c>
      <c r="C165" s="55">
        <v>28800</v>
      </c>
      <c r="D165" s="55">
        <v>28800</v>
      </c>
      <c r="E165" s="22" t="s">
        <v>218</v>
      </c>
      <c r="F165" s="43" t="s">
        <v>36</v>
      </c>
      <c r="G165" s="43" t="s">
        <v>36</v>
      </c>
      <c r="H165" s="92" t="s">
        <v>208</v>
      </c>
      <c r="I165" s="70" t="s">
        <v>372</v>
      </c>
    </row>
    <row r="166" spans="1:9" ht="75">
      <c r="A166" s="24">
        <v>162</v>
      </c>
      <c r="B166" s="25" t="s">
        <v>399</v>
      </c>
      <c r="C166" s="55">
        <v>28800</v>
      </c>
      <c r="D166" s="55">
        <v>28800</v>
      </c>
      <c r="E166" s="22" t="s">
        <v>218</v>
      </c>
      <c r="F166" s="43" t="s">
        <v>415</v>
      </c>
      <c r="G166" s="43" t="s">
        <v>415</v>
      </c>
      <c r="H166" s="92" t="s">
        <v>208</v>
      </c>
      <c r="I166" s="70" t="s">
        <v>373</v>
      </c>
    </row>
    <row r="167" spans="1:9" ht="75">
      <c r="A167" s="24">
        <v>163</v>
      </c>
      <c r="B167" s="25" t="s">
        <v>399</v>
      </c>
      <c r="C167" s="55">
        <v>28800</v>
      </c>
      <c r="D167" s="55">
        <v>28800</v>
      </c>
      <c r="E167" s="22" t="s">
        <v>218</v>
      </c>
      <c r="F167" s="44" t="s">
        <v>35</v>
      </c>
      <c r="G167" s="44" t="s">
        <v>35</v>
      </c>
      <c r="H167" s="92" t="s">
        <v>208</v>
      </c>
      <c r="I167" s="70" t="s">
        <v>429</v>
      </c>
    </row>
    <row r="168" spans="1:9" ht="75">
      <c r="A168" s="24">
        <v>164</v>
      </c>
      <c r="B168" s="25" t="s">
        <v>399</v>
      </c>
      <c r="C168" s="55">
        <v>28800</v>
      </c>
      <c r="D168" s="55">
        <v>28800</v>
      </c>
      <c r="E168" s="22" t="s">
        <v>218</v>
      </c>
      <c r="F168" s="44" t="s">
        <v>416</v>
      </c>
      <c r="G168" s="44" t="s">
        <v>416</v>
      </c>
      <c r="H168" s="92" t="s">
        <v>208</v>
      </c>
      <c r="I168" s="70" t="s">
        <v>374</v>
      </c>
    </row>
    <row r="169" spans="1:9" ht="75">
      <c r="A169" s="24">
        <v>165</v>
      </c>
      <c r="B169" s="25" t="s">
        <v>399</v>
      </c>
      <c r="C169" s="55">
        <v>28800</v>
      </c>
      <c r="D169" s="55">
        <v>28800</v>
      </c>
      <c r="E169" s="22" t="s">
        <v>218</v>
      </c>
      <c r="F169" s="44" t="s">
        <v>38</v>
      </c>
      <c r="G169" s="44" t="s">
        <v>38</v>
      </c>
      <c r="H169" s="92" t="s">
        <v>208</v>
      </c>
      <c r="I169" s="70" t="s">
        <v>375</v>
      </c>
    </row>
    <row r="170" spans="1:9" ht="75">
      <c r="A170" s="24">
        <v>166</v>
      </c>
      <c r="B170" s="25" t="s">
        <v>399</v>
      </c>
      <c r="C170" s="55">
        <v>28800</v>
      </c>
      <c r="D170" s="55">
        <v>28800</v>
      </c>
      <c r="E170" s="22" t="s">
        <v>218</v>
      </c>
      <c r="F170" s="44" t="s">
        <v>417</v>
      </c>
      <c r="G170" s="44" t="s">
        <v>417</v>
      </c>
      <c r="H170" s="92" t="s">
        <v>208</v>
      </c>
      <c r="I170" s="70" t="s">
        <v>376</v>
      </c>
    </row>
    <row r="171" spans="1:9" ht="75">
      <c r="A171" s="24">
        <v>167</v>
      </c>
      <c r="B171" s="25" t="s">
        <v>399</v>
      </c>
      <c r="C171" s="55">
        <v>28800</v>
      </c>
      <c r="D171" s="55">
        <v>28800</v>
      </c>
      <c r="E171" s="22" t="s">
        <v>218</v>
      </c>
      <c r="F171" s="44" t="s">
        <v>40</v>
      </c>
      <c r="G171" s="44" t="s">
        <v>40</v>
      </c>
      <c r="H171" s="92" t="s">
        <v>208</v>
      </c>
      <c r="I171" s="70" t="s">
        <v>430</v>
      </c>
    </row>
    <row r="172" spans="1:9" ht="75">
      <c r="A172" s="24">
        <v>168</v>
      </c>
      <c r="B172" s="25" t="s">
        <v>399</v>
      </c>
      <c r="C172" s="55">
        <v>28800</v>
      </c>
      <c r="D172" s="55">
        <v>28800</v>
      </c>
      <c r="E172" s="22" t="s">
        <v>218</v>
      </c>
      <c r="F172" s="44" t="s">
        <v>418</v>
      </c>
      <c r="G172" s="44" t="s">
        <v>418</v>
      </c>
      <c r="H172" s="92" t="s">
        <v>208</v>
      </c>
      <c r="I172" s="70" t="s">
        <v>431</v>
      </c>
    </row>
    <row r="173" spans="1:9" ht="63">
      <c r="A173" s="24">
        <v>169</v>
      </c>
      <c r="B173" s="33" t="s">
        <v>95</v>
      </c>
      <c r="C173" s="55">
        <v>57600</v>
      </c>
      <c r="D173" s="55">
        <v>57600</v>
      </c>
      <c r="E173" s="22" t="s">
        <v>218</v>
      </c>
      <c r="F173" s="44" t="s">
        <v>419</v>
      </c>
      <c r="G173" s="44" t="s">
        <v>419</v>
      </c>
      <c r="H173" s="92" t="s">
        <v>208</v>
      </c>
      <c r="I173" s="70" t="s">
        <v>366</v>
      </c>
    </row>
    <row r="174" spans="1:9" ht="47.25">
      <c r="A174" s="24">
        <v>170</v>
      </c>
      <c r="B174" s="33" t="s">
        <v>400</v>
      </c>
      <c r="C174" s="55">
        <v>57600</v>
      </c>
      <c r="D174" s="55">
        <v>57600</v>
      </c>
      <c r="E174" s="22" t="s">
        <v>218</v>
      </c>
      <c r="F174" s="44" t="s">
        <v>420</v>
      </c>
      <c r="G174" s="44" t="s">
        <v>420</v>
      </c>
      <c r="H174" s="92" t="s">
        <v>208</v>
      </c>
      <c r="I174" s="70" t="s">
        <v>367</v>
      </c>
    </row>
    <row r="175" spans="1:9" ht="63">
      <c r="A175" s="24">
        <v>171</v>
      </c>
      <c r="B175" s="33" t="s">
        <v>401</v>
      </c>
      <c r="C175" s="55">
        <v>57600</v>
      </c>
      <c r="D175" s="55">
        <v>57600</v>
      </c>
      <c r="E175" s="22" t="s">
        <v>218</v>
      </c>
      <c r="F175" s="44" t="s">
        <v>421</v>
      </c>
      <c r="G175" s="44" t="s">
        <v>421</v>
      </c>
      <c r="H175" s="92" t="s">
        <v>208</v>
      </c>
      <c r="I175" s="70" t="s">
        <v>368</v>
      </c>
    </row>
    <row r="176" spans="1:9" ht="47.25">
      <c r="A176" s="24">
        <v>172</v>
      </c>
      <c r="B176" s="33" t="s">
        <v>402</v>
      </c>
      <c r="C176" s="55">
        <v>57600</v>
      </c>
      <c r="D176" s="55">
        <v>57600</v>
      </c>
      <c r="E176" s="22" t="s">
        <v>218</v>
      </c>
      <c r="F176" s="44" t="s">
        <v>422</v>
      </c>
      <c r="G176" s="44" t="s">
        <v>422</v>
      </c>
      <c r="H176" s="92" t="s">
        <v>208</v>
      </c>
      <c r="I176" s="70" t="s">
        <v>369</v>
      </c>
    </row>
    <row r="177" spans="1:9" ht="31.5">
      <c r="A177" s="24">
        <v>173</v>
      </c>
      <c r="B177" s="25" t="s">
        <v>432</v>
      </c>
      <c r="C177" s="55">
        <v>21750</v>
      </c>
      <c r="D177" s="55">
        <v>21750</v>
      </c>
      <c r="E177" s="22" t="s">
        <v>218</v>
      </c>
      <c r="F177" s="43" t="s">
        <v>466</v>
      </c>
      <c r="G177" s="43" t="s">
        <v>466</v>
      </c>
      <c r="H177" s="92" t="s">
        <v>208</v>
      </c>
      <c r="I177" s="70" t="s">
        <v>489</v>
      </c>
    </row>
    <row r="178" spans="1:9" ht="45">
      <c r="A178" s="24">
        <v>174</v>
      </c>
      <c r="B178" s="25" t="s">
        <v>433</v>
      </c>
      <c r="C178" s="55">
        <v>29000</v>
      </c>
      <c r="D178" s="55">
        <v>29000</v>
      </c>
      <c r="E178" s="22" t="s">
        <v>218</v>
      </c>
      <c r="F178" s="43" t="s">
        <v>467</v>
      </c>
      <c r="G178" s="43" t="s">
        <v>467</v>
      </c>
      <c r="H178" s="92" t="s">
        <v>208</v>
      </c>
      <c r="I178" s="70" t="s">
        <v>490</v>
      </c>
    </row>
    <row r="179" spans="1:9" ht="31.5">
      <c r="A179" s="24">
        <v>175</v>
      </c>
      <c r="B179" s="25" t="s">
        <v>434</v>
      </c>
      <c r="C179" s="55">
        <v>19000</v>
      </c>
      <c r="D179" s="55">
        <v>19000</v>
      </c>
      <c r="E179" s="22" t="s">
        <v>218</v>
      </c>
      <c r="F179" s="43" t="s">
        <v>315</v>
      </c>
      <c r="G179" s="43" t="s">
        <v>315</v>
      </c>
      <c r="H179" s="92" t="s">
        <v>208</v>
      </c>
      <c r="I179" s="70" t="s">
        <v>491</v>
      </c>
    </row>
    <row r="180" spans="1:9" ht="45">
      <c r="A180" s="24">
        <v>176</v>
      </c>
      <c r="B180" s="25" t="s">
        <v>435</v>
      </c>
      <c r="C180" s="55">
        <v>9888</v>
      </c>
      <c r="D180" s="55">
        <v>9888</v>
      </c>
      <c r="E180" s="22" t="s">
        <v>218</v>
      </c>
      <c r="F180" s="43" t="s">
        <v>468</v>
      </c>
      <c r="G180" s="43" t="s">
        <v>468</v>
      </c>
      <c r="H180" s="92" t="s">
        <v>208</v>
      </c>
      <c r="I180" s="70" t="s">
        <v>492</v>
      </c>
    </row>
    <row r="181" spans="1:9" ht="31.5">
      <c r="A181" s="24">
        <v>177</v>
      </c>
      <c r="B181" s="25" t="s">
        <v>436</v>
      </c>
      <c r="C181" s="55">
        <v>16400</v>
      </c>
      <c r="D181" s="55">
        <v>16400</v>
      </c>
      <c r="E181" s="22" t="s">
        <v>218</v>
      </c>
      <c r="F181" s="43" t="s">
        <v>469</v>
      </c>
      <c r="G181" s="43" t="s">
        <v>469</v>
      </c>
      <c r="H181" s="92" t="s">
        <v>208</v>
      </c>
      <c r="I181" s="70" t="s">
        <v>493</v>
      </c>
    </row>
    <row r="182" spans="1:9" ht="31.5">
      <c r="A182" s="24">
        <v>178</v>
      </c>
      <c r="B182" s="25" t="s">
        <v>437</v>
      </c>
      <c r="C182" s="55">
        <v>21100</v>
      </c>
      <c r="D182" s="55">
        <v>21100</v>
      </c>
      <c r="E182" s="22" t="s">
        <v>218</v>
      </c>
      <c r="F182" s="43" t="s">
        <v>470</v>
      </c>
      <c r="G182" s="43" t="s">
        <v>470</v>
      </c>
      <c r="H182" s="92" t="s">
        <v>208</v>
      </c>
      <c r="I182" s="70" t="s">
        <v>494</v>
      </c>
    </row>
    <row r="183" spans="1:9" ht="31.5">
      <c r="A183" s="24">
        <v>179</v>
      </c>
      <c r="B183" s="25" t="s">
        <v>438</v>
      </c>
      <c r="C183" s="55">
        <v>14172</v>
      </c>
      <c r="D183" s="55">
        <v>14172</v>
      </c>
      <c r="E183" s="22" t="s">
        <v>218</v>
      </c>
      <c r="F183" s="43" t="s">
        <v>471</v>
      </c>
      <c r="G183" s="43" t="s">
        <v>471</v>
      </c>
      <c r="H183" s="92" t="s">
        <v>208</v>
      </c>
      <c r="I183" s="70" t="s">
        <v>495</v>
      </c>
    </row>
    <row r="184" spans="1:9" ht="45">
      <c r="A184" s="24">
        <v>180</v>
      </c>
      <c r="B184" s="25" t="s">
        <v>439</v>
      </c>
      <c r="C184" s="55">
        <v>18620</v>
      </c>
      <c r="D184" s="55">
        <v>18620</v>
      </c>
      <c r="E184" s="22" t="s">
        <v>218</v>
      </c>
      <c r="F184" s="43" t="s">
        <v>467</v>
      </c>
      <c r="G184" s="43" t="s">
        <v>467</v>
      </c>
      <c r="H184" s="92" t="s">
        <v>208</v>
      </c>
      <c r="I184" s="70" t="s">
        <v>496</v>
      </c>
    </row>
    <row r="185" spans="1:9" ht="30">
      <c r="A185" s="24">
        <v>181</v>
      </c>
      <c r="B185" s="25" t="s">
        <v>440</v>
      </c>
      <c r="C185" s="55">
        <v>9900</v>
      </c>
      <c r="D185" s="55">
        <v>9900</v>
      </c>
      <c r="E185" s="22" t="s">
        <v>218</v>
      </c>
      <c r="F185" s="43" t="s">
        <v>467</v>
      </c>
      <c r="G185" s="43" t="s">
        <v>467</v>
      </c>
      <c r="H185" s="92" t="s">
        <v>208</v>
      </c>
      <c r="I185" s="70" t="s">
        <v>497</v>
      </c>
    </row>
    <row r="186" spans="1:9" ht="30">
      <c r="A186" s="24">
        <v>182</v>
      </c>
      <c r="B186" s="25" t="s">
        <v>441</v>
      </c>
      <c r="C186" s="55">
        <v>12430</v>
      </c>
      <c r="D186" s="55">
        <v>12430</v>
      </c>
      <c r="E186" s="22" t="s">
        <v>218</v>
      </c>
      <c r="F186" s="43" t="s">
        <v>56</v>
      </c>
      <c r="G186" s="43" t="s">
        <v>56</v>
      </c>
      <c r="H186" s="92" t="s">
        <v>208</v>
      </c>
      <c r="I186" s="70" t="s">
        <v>498</v>
      </c>
    </row>
    <row r="187" spans="1:9" ht="45">
      <c r="A187" s="24">
        <v>183</v>
      </c>
      <c r="B187" s="25" t="s">
        <v>442</v>
      </c>
      <c r="C187" s="55">
        <v>18547</v>
      </c>
      <c r="D187" s="55">
        <v>18547</v>
      </c>
      <c r="E187" s="22" t="s">
        <v>218</v>
      </c>
      <c r="F187" s="43" t="s">
        <v>315</v>
      </c>
      <c r="G187" s="43" t="s">
        <v>315</v>
      </c>
      <c r="H187" s="92" t="s">
        <v>208</v>
      </c>
      <c r="I187" s="70" t="s">
        <v>499</v>
      </c>
    </row>
    <row r="188" spans="1:9" ht="75">
      <c r="A188" s="24">
        <v>184</v>
      </c>
      <c r="B188" s="25" t="s">
        <v>443</v>
      </c>
      <c r="C188" s="55">
        <v>10809</v>
      </c>
      <c r="D188" s="55">
        <v>10809</v>
      </c>
      <c r="E188" s="22" t="s">
        <v>218</v>
      </c>
      <c r="F188" s="43" t="s">
        <v>56</v>
      </c>
      <c r="G188" s="43" t="s">
        <v>56</v>
      </c>
      <c r="H188" s="92" t="s">
        <v>208</v>
      </c>
      <c r="I188" s="70" t="s">
        <v>500</v>
      </c>
    </row>
    <row r="189" spans="1:9" ht="75">
      <c r="A189" s="24">
        <v>185</v>
      </c>
      <c r="B189" s="25" t="s">
        <v>444</v>
      </c>
      <c r="C189" s="55">
        <v>3920</v>
      </c>
      <c r="D189" s="55">
        <v>3920</v>
      </c>
      <c r="E189" s="22" t="s">
        <v>218</v>
      </c>
      <c r="F189" s="43" t="s">
        <v>315</v>
      </c>
      <c r="G189" s="43" t="s">
        <v>315</v>
      </c>
      <c r="H189" s="92" t="s">
        <v>208</v>
      </c>
      <c r="I189" s="70" t="s">
        <v>501</v>
      </c>
    </row>
    <row r="190" spans="1:9" ht="60">
      <c r="A190" s="24">
        <v>186</v>
      </c>
      <c r="B190" s="25" t="s">
        <v>445</v>
      </c>
      <c r="C190" s="55">
        <v>34300</v>
      </c>
      <c r="D190" s="55">
        <v>34300</v>
      </c>
      <c r="E190" s="22" t="s">
        <v>218</v>
      </c>
      <c r="F190" s="43" t="s">
        <v>316</v>
      </c>
      <c r="G190" s="43" t="s">
        <v>316</v>
      </c>
      <c r="H190" s="92" t="s">
        <v>208</v>
      </c>
      <c r="I190" s="70" t="s">
        <v>502</v>
      </c>
    </row>
    <row r="191" spans="1:9" ht="90">
      <c r="A191" s="24">
        <v>187</v>
      </c>
      <c r="B191" s="25" t="s">
        <v>446</v>
      </c>
      <c r="C191" s="55">
        <v>3072.3</v>
      </c>
      <c r="D191" s="55">
        <v>3072.3</v>
      </c>
      <c r="E191" s="22" t="s">
        <v>218</v>
      </c>
      <c r="F191" s="43" t="s">
        <v>472</v>
      </c>
      <c r="G191" s="43" t="s">
        <v>472</v>
      </c>
      <c r="H191" s="92" t="s">
        <v>208</v>
      </c>
      <c r="I191" s="70" t="s">
        <v>503</v>
      </c>
    </row>
    <row r="192" spans="1:9" ht="105">
      <c r="A192" s="24">
        <v>188</v>
      </c>
      <c r="B192" s="25" t="s">
        <v>447</v>
      </c>
      <c r="C192" s="55">
        <v>42732.9</v>
      </c>
      <c r="D192" s="55">
        <v>42732.9</v>
      </c>
      <c r="E192" s="22" t="s">
        <v>218</v>
      </c>
      <c r="F192" s="43" t="s">
        <v>472</v>
      </c>
      <c r="G192" s="43" t="s">
        <v>472</v>
      </c>
      <c r="H192" s="92" t="s">
        <v>208</v>
      </c>
      <c r="I192" s="70" t="s">
        <v>504</v>
      </c>
    </row>
    <row r="193" spans="1:9" ht="60">
      <c r="A193" s="24">
        <v>189</v>
      </c>
      <c r="B193" s="25" t="s">
        <v>448</v>
      </c>
      <c r="C193" s="55">
        <v>2800</v>
      </c>
      <c r="D193" s="55">
        <v>2800</v>
      </c>
      <c r="E193" s="22" t="s">
        <v>218</v>
      </c>
      <c r="F193" s="43" t="s">
        <v>473</v>
      </c>
      <c r="G193" s="43" t="s">
        <v>473</v>
      </c>
      <c r="H193" s="92" t="s">
        <v>208</v>
      </c>
      <c r="I193" s="70" t="s">
        <v>373</v>
      </c>
    </row>
    <row r="194" spans="1:9" ht="60">
      <c r="A194" s="24">
        <v>190</v>
      </c>
      <c r="B194" s="25" t="s">
        <v>449</v>
      </c>
      <c r="C194" s="55">
        <v>1690</v>
      </c>
      <c r="D194" s="55">
        <v>1690</v>
      </c>
      <c r="E194" s="22" t="s">
        <v>218</v>
      </c>
      <c r="F194" s="43" t="s">
        <v>56</v>
      </c>
      <c r="G194" s="43" t="s">
        <v>56</v>
      </c>
      <c r="H194" s="92" t="s">
        <v>208</v>
      </c>
      <c r="I194" s="70" t="s">
        <v>429</v>
      </c>
    </row>
    <row r="195" spans="1:9" ht="75">
      <c r="A195" s="24">
        <v>191</v>
      </c>
      <c r="B195" s="25" t="s">
        <v>450</v>
      </c>
      <c r="C195" s="55">
        <v>9934.5</v>
      </c>
      <c r="D195" s="55">
        <v>9934.5</v>
      </c>
      <c r="E195" s="22" t="s">
        <v>218</v>
      </c>
      <c r="F195" s="43" t="s">
        <v>474</v>
      </c>
      <c r="G195" s="43" t="s">
        <v>474</v>
      </c>
      <c r="H195" s="92" t="s">
        <v>208</v>
      </c>
      <c r="I195" s="70" t="s">
        <v>494</v>
      </c>
    </row>
    <row r="196" spans="1:9" ht="60">
      <c r="A196" s="24">
        <v>192</v>
      </c>
      <c r="B196" s="25" t="s">
        <v>451</v>
      </c>
      <c r="C196" s="55">
        <v>700</v>
      </c>
      <c r="D196" s="55">
        <v>700</v>
      </c>
      <c r="E196" s="22" t="s">
        <v>218</v>
      </c>
      <c r="F196" s="43" t="s">
        <v>475</v>
      </c>
      <c r="G196" s="43" t="s">
        <v>475</v>
      </c>
      <c r="H196" s="92" t="s">
        <v>208</v>
      </c>
      <c r="I196" s="70" t="s">
        <v>376</v>
      </c>
    </row>
    <row r="197" spans="1:9" ht="60">
      <c r="A197" s="24">
        <v>193</v>
      </c>
      <c r="B197" s="25" t="s">
        <v>452</v>
      </c>
      <c r="C197" s="55">
        <v>700</v>
      </c>
      <c r="D197" s="55">
        <v>700</v>
      </c>
      <c r="E197" s="22" t="s">
        <v>218</v>
      </c>
      <c r="F197" s="43" t="s">
        <v>476</v>
      </c>
      <c r="G197" s="43" t="s">
        <v>476</v>
      </c>
      <c r="H197" s="92" t="s">
        <v>208</v>
      </c>
      <c r="I197" s="70" t="s">
        <v>430</v>
      </c>
    </row>
    <row r="198" spans="1:9" ht="60">
      <c r="A198" s="24">
        <v>194</v>
      </c>
      <c r="B198" s="25" t="s">
        <v>453</v>
      </c>
      <c r="C198" s="55">
        <v>700</v>
      </c>
      <c r="D198" s="55">
        <v>700</v>
      </c>
      <c r="E198" s="22" t="s">
        <v>218</v>
      </c>
      <c r="F198" s="43" t="s">
        <v>477</v>
      </c>
      <c r="G198" s="43" t="s">
        <v>477</v>
      </c>
      <c r="H198" s="92" t="s">
        <v>208</v>
      </c>
      <c r="I198" s="70" t="s">
        <v>431</v>
      </c>
    </row>
    <row r="199" spans="1:9" ht="60">
      <c r="A199" s="24">
        <v>195</v>
      </c>
      <c r="B199" s="25" t="s">
        <v>454</v>
      </c>
      <c r="C199" s="55">
        <v>700</v>
      </c>
      <c r="D199" s="55">
        <v>700</v>
      </c>
      <c r="E199" s="22" t="s">
        <v>218</v>
      </c>
      <c r="F199" s="43" t="s">
        <v>478</v>
      </c>
      <c r="G199" s="43" t="s">
        <v>478</v>
      </c>
      <c r="H199" s="92" t="s">
        <v>208</v>
      </c>
      <c r="I199" s="70" t="s">
        <v>424</v>
      </c>
    </row>
    <row r="200" spans="1:9" ht="60">
      <c r="A200" s="24">
        <v>196</v>
      </c>
      <c r="B200" s="25" t="s">
        <v>455</v>
      </c>
      <c r="C200" s="55">
        <v>700</v>
      </c>
      <c r="D200" s="55">
        <v>700</v>
      </c>
      <c r="E200" s="22" t="s">
        <v>218</v>
      </c>
      <c r="F200" s="43" t="s">
        <v>479</v>
      </c>
      <c r="G200" s="43" t="s">
        <v>479</v>
      </c>
      <c r="H200" s="92" t="s">
        <v>208</v>
      </c>
      <c r="I200" s="70" t="s">
        <v>505</v>
      </c>
    </row>
    <row r="201" spans="1:9" ht="60">
      <c r="A201" s="24">
        <v>197</v>
      </c>
      <c r="B201" s="25" t="s">
        <v>456</v>
      </c>
      <c r="C201" s="55">
        <v>700</v>
      </c>
      <c r="D201" s="55">
        <v>700</v>
      </c>
      <c r="E201" s="22" t="s">
        <v>218</v>
      </c>
      <c r="F201" s="43" t="s">
        <v>480</v>
      </c>
      <c r="G201" s="43" t="s">
        <v>480</v>
      </c>
      <c r="H201" s="92" t="s">
        <v>208</v>
      </c>
      <c r="I201" s="70" t="s">
        <v>506</v>
      </c>
    </row>
    <row r="202" spans="1:9" ht="60">
      <c r="A202" s="24">
        <v>198</v>
      </c>
      <c r="B202" s="25" t="s">
        <v>457</v>
      </c>
      <c r="C202" s="55">
        <v>700</v>
      </c>
      <c r="D202" s="55">
        <v>700</v>
      </c>
      <c r="E202" s="22" t="s">
        <v>218</v>
      </c>
      <c r="F202" s="44" t="s">
        <v>481</v>
      </c>
      <c r="G202" s="44" t="s">
        <v>481</v>
      </c>
      <c r="H202" s="92" t="s">
        <v>208</v>
      </c>
      <c r="I202" s="70" t="s">
        <v>425</v>
      </c>
    </row>
    <row r="203" spans="1:9" ht="60">
      <c r="A203" s="24">
        <v>199</v>
      </c>
      <c r="B203" s="25" t="s">
        <v>458</v>
      </c>
      <c r="C203" s="55">
        <v>700</v>
      </c>
      <c r="D203" s="55">
        <v>700</v>
      </c>
      <c r="E203" s="22" t="s">
        <v>218</v>
      </c>
      <c r="F203" s="44" t="s">
        <v>482</v>
      </c>
      <c r="G203" s="44" t="s">
        <v>482</v>
      </c>
      <c r="H203" s="92" t="s">
        <v>208</v>
      </c>
      <c r="I203" s="70" t="s">
        <v>426</v>
      </c>
    </row>
    <row r="204" spans="1:9" ht="60">
      <c r="A204" s="24">
        <v>200</v>
      </c>
      <c r="B204" s="25" t="s">
        <v>459</v>
      </c>
      <c r="C204" s="55">
        <v>700</v>
      </c>
      <c r="D204" s="55">
        <v>700</v>
      </c>
      <c r="E204" s="22" t="s">
        <v>218</v>
      </c>
      <c r="F204" s="44" t="s">
        <v>483</v>
      </c>
      <c r="G204" s="44" t="s">
        <v>483</v>
      </c>
      <c r="H204" s="92" t="s">
        <v>208</v>
      </c>
      <c r="I204" s="70" t="s">
        <v>507</v>
      </c>
    </row>
    <row r="205" spans="1:9" ht="60">
      <c r="A205" s="24">
        <v>201</v>
      </c>
      <c r="B205" s="25" t="s">
        <v>460</v>
      </c>
      <c r="C205" s="55">
        <v>700</v>
      </c>
      <c r="D205" s="55">
        <v>700</v>
      </c>
      <c r="E205" s="22" t="s">
        <v>218</v>
      </c>
      <c r="F205" s="44" t="s">
        <v>484</v>
      </c>
      <c r="G205" s="44" t="s">
        <v>484</v>
      </c>
      <c r="H205" s="92" t="s">
        <v>208</v>
      </c>
      <c r="I205" s="70" t="s">
        <v>508</v>
      </c>
    </row>
    <row r="206" spans="1:9" ht="60">
      <c r="A206" s="24">
        <v>202</v>
      </c>
      <c r="B206" s="25" t="s">
        <v>461</v>
      </c>
      <c r="C206" s="55">
        <v>700</v>
      </c>
      <c r="D206" s="55">
        <v>700</v>
      </c>
      <c r="E206" s="22" t="s">
        <v>218</v>
      </c>
      <c r="F206" s="44" t="s">
        <v>485</v>
      </c>
      <c r="G206" s="44" t="s">
        <v>485</v>
      </c>
      <c r="H206" s="92" t="s">
        <v>208</v>
      </c>
      <c r="I206" s="70" t="s">
        <v>427</v>
      </c>
    </row>
    <row r="207" spans="1:9" ht="60">
      <c r="A207" s="24">
        <v>203</v>
      </c>
      <c r="B207" s="25" t="s">
        <v>462</v>
      </c>
      <c r="C207" s="55">
        <v>700</v>
      </c>
      <c r="D207" s="55">
        <v>700</v>
      </c>
      <c r="E207" s="22" t="s">
        <v>218</v>
      </c>
      <c r="F207" s="44" t="s">
        <v>486</v>
      </c>
      <c r="G207" s="44" t="s">
        <v>486</v>
      </c>
      <c r="H207" s="92" t="s">
        <v>208</v>
      </c>
      <c r="I207" s="70" t="s">
        <v>428</v>
      </c>
    </row>
    <row r="208" spans="1:9" ht="110.25">
      <c r="A208" s="24">
        <v>204</v>
      </c>
      <c r="B208" s="33" t="s">
        <v>463</v>
      </c>
      <c r="C208" s="55">
        <v>20702.68</v>
      </c>
      <c r="D208" s="55">
        <v>20702.68</v>
      </c>
      <c r="E208" s="22" t="s">
        <v>218</v>
      </c>
      <c r="F208" s="44" t="s">
        <v>487</v>
      </c>
      <c r="G208" s="44" t="s">
        <v>487</v>
      </c>
      <c r="H208" s="92" t="s">
        <v>208</v>
      </c>
      <c r="I208" s="70" t="s">
        <v>495</v>
      </c>
    </row>
    <row r="209" spans="1:9" ht="78.75">
      <c r="A209" s="24">
        <v>205</v>
      </c>
      <c r="B209" s="33" t="s">
        <v>464</v>
      </c>
      <c r="C209" s="55">
        <v>28900</v>
      </c>
      <c r="D209" s="55">
        <v>28900</v>
      </c>
      <c r="E209" s="22" t="s">
        <v>218</v>
      </c>
      <c r="F209" s="44" t="s">
        <v>488</v>
      </c>
      <c r="G209" s="44" t="s">
        <v>488</v>
      </c>
      <c r="H209" s="92" t="s">
        <v>208</v>
      </c>
      <c r="I209" s="70" t="s">
        <v>496</v>
      </c>
    </row>
    <row r="210" spans="1:9" ht="204.75">
      <c r="A210" s="24">
        <v>206</v>
      </c>
      <c r="B210" s="33" t="s">
        <v>465</v>
      </c>
      <c r="C210" s="55">
        <v>92000</v>
      </c>
      <c r="D210" s="55">
        <v>92000</v>
      </c>
      <c r="E210" s="22" t="s">
        <v>218</v>
      </c>
      <c r="F210" s="44" t="s">
        <v>359</v>
      </c>
      <c r="G210" s="44" t="s">
        <v>359</v>
      </c>
      <c r="H210" s="92" t="s">
        <v>208</v>
      </c>
      <c r="I210" s="70" t="s">
        <v>492</v>
      </c>
    </row>
    <row r="211" spans="1:9" ht="31.5">
      <c r="A211" s="24">
        <v>207</v>
      </c>
      <c r="B211" s="25" t="s">
        <v>509</v>
      </c>
      <c r="C211" s="55">
        <v>17600</v>
      </c>
      <c r="D211" s="55">
        <v>17600</v>
      </c>
      <c r="E211" s="22" t="s">
        <v>218</v>
      </c>
      <c r="F211" s="43" t="s">
        <v>539</v>
      </c>
      <c r="G211" s="43" t="s">
        <v>539</v>
      </c>
      <c r="H211" s="54" t="s">
        <v>208</v>
      </c>
      <c r="I211" s="70" t="s">
        <v>562</v>
      </c>
    </row>
    <row r="212" spans="1:9" ht="75">
      <c r="A212" s="24">
        <v>208</v>
      </c>
      <c r="B212" s="25" t="s">
        <v>510</v>
      </c>
      <c r="C212" s="55">
        <v>1778.7</v>
      </c>
      <c r="D212" s="55">
        <v>1778.7</v>
      </c>
      <c r="E212" s="22" t="s">
        <v>218</v>
      </c>
      <c r="F212" s="43" t="s">
        <v>472</v>
      </c>
      <c r="G212" s="43" t="s">
        <v>472</v>
      </c>
      <c r="H212" s="54" t="s">
        <v>208</v>
      </c>
      <c r="I212" s="70" t="s">
        <v>563</v>
      </c>
    </row>
    <row r="213" spans="1:9" ht="60">
      <c r="A213" s="24">
        <v>209</v>
      </c>
      <c r="B213" s="25" t="s">
        <v>511</v>
      </c>
      <c r="C213" s="55">
        <v>31487.4</v>
      </c>
      <c r="D213" s="55">
        <v>31487.4</v>
      </c>
      <c r="E213" s="22" t="s">
        <v>218</v>
      </c>
      <c r="F213" s="43" t="s">
        <v>472</v>
      </c>
      <c r="G213" s="43" t="s">
        <v>472</v>
      </c>
      <c r="H213" s="54" t="s">
        <v>208</v>
      </c>
      <c r="I213" s="70" t="s">
        <v>564</v>
      </c>
    </row>
    <row r="214" spans="1:9" ht="90">
      <c r="A214" s="24">
        <v>210</v>
      </c>
      <c r="B214" s="25" t="s">
        <v>512</v>
      </c>
      <c r="C214" s="55">
        <v>6600</v>
      </c>
      <c r="D214" s="55">
        <v>6600</v>
      </c>
      <c r="E214" s="22" t="s">
        <v>218</v>
      </c>
      <c r="F214" s="43" t="s">
        <v>540</v>
      </c>
      <c r="G214" s="43" t="s">
        <v>540</v>
      </c>
      <c r="H214" s="54" t="s">
        <v>208</v>
      </c>
      <c r="I214" s="70" t="s">
        <v>565</v>
      </c>
    </row>
    <row r="215" spans="1:9" ht="90">
      <c r="A215" s="24">
        <v>211</v>
      </c>
      <c r="B215" s="25" t="s">
        <v>513</v>
      </c>
      <c r="C215" s="55">
        <v>3100</v>
      </c>
      <c r="D215" s="55">
        <v>3100</v>
      </c>
      <c r="E215" s="22" t="s">
        <v>218</v>
      </c>
      <c r="F215" s="43" t="s">
        <v>541</v>
      </c>
      <c r="G215" s="43" t="s">
        <v>541</v>
      </c>
      <c r="H215" s="54" t="s">
        <v>208</v>
      </c>
      <c r="I215" s="70" t="s">
        <v>566</v>
      </c>
    </row>
    <row r="216" spans="1:9" ht="45">
      <c r="A216" s="24">
        <v>212</v>
      </c>
      <c r="B216" s="25" t="s">
        <v>514</v>
      </c>
      <c r="C216" s="55">
        <v>2950</v>
      </c>
      <c r="D216" s="55">
        <v>2950</v>
      </c>
      <c r="E216" s="22" t="s">
        <v>218</v>
      </c>
      <c r="F216" s="43" t="s">
        <v>542</v>
      </c>
      <c r="G216" s="43" t="s">
        <v>561</v>
      </c>
      <c r="H216" s="54" t="s">
        <v>208</v>
      </c>
      <c r="I216" s="70" t="s">
        <v>567</v>
      </c>
    </row>
    <row r="217" spans="1:9" ht="45">
      <c r="A217" s="24">
        <v>213</v>
      </c>
      <c r="B217" s="25" t="s">
        <v>515</v>
      </c>
      <c r="C217" s="55">
        <v>104000</v>
      </c>
      <c r="D217" s="55">
        <v>104000</v>
      </c>
      <c r="E217" s="22" t="s">
        <v>218</v>
      </c>
      <c r="F217" s="43" t="s">
        <v>543</v>
      </c>
      <c r="G217" s="43" t="s">
        <v>543</v>
      </c>
      <c r="H217" s="54" t="s">
        <v>208</v>
      </c>
      <c r="I217" s="70" t="s">
        <v>568</v>
      </c>
    </row>
    <row r="218" spans="1:9" ht="45">
      <c r="A218" s="24">
        <v>214</v>
      </c>
      <c r="B218" s="25" t="s">
        <v>516</v>
      </c>
      <c r="C218" s="55">
        <v>30700</v>
      </c>
      <c r="D218" s="55">
        <v>30700</v>
      </c>
      <c r="E218" s="22" t="s">
        <v>218</v>
      </c>
      <c r="F218" s="43" t="s">
        <v>316</v>
      </c>
      <c r="G218" s="43" t="s">
        <v>316</v>
      </c>
      <c r="H218" s="54" t="s">
        <v>208</v>
      </c>
      <c r="I218" s="70" t="s">
        <v>569</v>
      </c>
    </row>
    <row r="219" spans="1:9" ht="60">
      <c r="A219" s="24">
        <v>215</v>
      </c>
      <c r="B219" s="25" t="s">
        <v>517</v>
      </c>
      <c r="C219" s="55">
        <v>42600</v>
      </c>
      <c r="D219" s="55">
        <v>42600</v>
      </c>
      <c r="E219" s="22" t="s">
        <v>218</v>
      </c>
      <c r="F219" s="43" t="s">
        <v>539</v>
      </c>
      <c r="G219" s="43" t="s">
        <v>539</v>
      </c>
      <c r="H219" s="54" t="s">
        <v>208</v>
      </c>
      <c r="I219" s="70" t="s">
        <v>570</v>
      </c>
    </row>
    <row r="220" spans="1:9" ht="45">
      <c r="A220" s="24">
        <v>216</v>
      </c>
      <c r="B220" s="25" t="s">
        <v>518</v>
      </c>
      <c r="C220" s="55">
        <v>23205</v>
      </c>
      <c r="D220" s="55">
        <v>23205</v>
      </c>
      <c r="E220" s="22" t="s">
        <v>218</v>
      </c>
      <c r="F220" s="43" t="s">
        <v>544</v>
      </c>
      <c r="G220" s="43" t="s">
        <v>544</v>
      </c>
      <c r="H220" s="54" t="s">
        <v>208</v>
      </c>
      <c r="I220" s="70" t="s">
        <v>571</v>
      </c>
    </row>
    <row r="221" spans="1:9" ht="45">
      <c r="A221" s="24">
        <v>217</v>
      </c>
      <c r="B221" s="25" t="s">
        <v>519</v>
      </c>
      <c r="C221" s="55">
        <v>20100</v>
      </c>
      <c r="D221" s="55">
        <v>20100</v>
      </c>
      <c r="E221" s="22" t="s">
        <v>218</v>
      </c>
      <c r="F221" s="43" t="s">
        <v>545</v>
      </c>
      <c r="G221" s="43" t="s">
        <v>545</v>
      </c>
      <c r="H221" s="54" t="s">
        <v>208</v>
      </c>
      <c r="I221" s="70" t="s">
        <v>572</v>
      </c>
    </row>
    <row r="222" spans="1:9" ht="45">
      <c r="A222" s="24">
        <v>218</v>
      </c>
      <c r="B222" s="25" t="s">
        <v>520</v>
      </c>
      <c r="C222" s="55">
        <v>48000</v>
      </c>
      <c r="D222" s="55">
        <v>48000</v>
      </c>
      <c r="E222" s="22" t="s">
        <v>218</v>
      </c>
      <c r="F222" s="43" t="s">
        <v>546</v>
      </c>
      <c r="G222" s="43" t="s">
        <v>546</v>
      </c>
      <c r="H222" s="54" t="s">
        <v>208</v>
      </c>
      <c r="I222" s="70" t="s">
        <v>573</v>
      </c>
    </row>
    <row r="223" spans="1:9" ht="45">
      <c r="A223" s="24">
        <v>219</v>
      </c>
      <c r="B223" s="25" t="s">
        <v>521</v>
      </c>
      <c r="C223" s="55">
        <v>12000</v>
      </c>
      <c r="D223" s="55">
        <v>12000</v>
      </c>
      <c r="E223" s="22" t="s">
        <v>218</v>
      </c>
      <c r="F223" s="55" t="s">
        <v>547</v>
      </c>
      <c r="G223" s="55" t="s">
        <v>547</v>
      </c>
      <c r="H223" s="54" t="s">
        <v>208</v>
      </c>
      <c r="I223" s="70" t="s">
        <v>574</v>
      </c>
    </row>
    <row r="224" spans="1:9" ht="45">
      <c r="A224" s="24">
        <v>220</v>
      </c>
      <c r="B224" s="25" t="s">
        <v>522</v>
      </c>
      <c r="C224" s="55">
        <v>72000</v>
      </c>
      <c r="D224" s="55">
        <v>72000</v>
      </c>
      <c r="E224" s="22" t="s">
        <v>218</v>
      </c>
      <c r="F224" s="55" t="s">
        <v>547</v>
      </c>
      <c r="G224" s="55" t="s">
        <v>547</v>
      </c>
      <c r="H224" s="54" t="s">
        <v>208</v>
      </c>
      <c r="I224" s="70" t="s">
        <v>575</v>
      </c>
    </row>
    <row r="225" spans="1:9" ht="45">
      <c r="A225" s="24">
        <v>221</v>
      </c>
      <c r="B225" s="25" t="s">
        <v>523</v>
      </c>
      <c r="C225" s="55">
        <v>55000</v>
      </c>
      <c r="D225" s="55">
        <v>55000</v>
      </c>
      <c r="E225" s="22" t="s">
        <v>218</v>
      </c>
      <c r="F225" s="55" t="s">
        <v>547</v>
      </c>
      <c r="G225" s="55" t="s">
        <v>547</v>
      </c>
      <c r="H225" s="54" t="s">
        <v>208</v>
      </c>
      <c r="I225" s="70" t="s">
        <v>576</v>
      </c>
    </row>
    <row r="226" spans="1:9" ht="75">
      <c r="A226" s="24">
        <v>222</v>
      </c>
      <c r="B226" s="25" t="s">
        <v>524</v>
      </c>
      <c r="C226" s="55">
        <v>43500</v>
      </c>
      <c r="D226" s="55">
        <v>43500</v>
      </c>
      <c r="E226" s="22" t="s">
        <v>218</v>
      </c>
      <c r="F226" s="55" t="s">
        <v>176</v>
      </c>
      <c r="G226" s="55" t="s">
        <v>176</v>
      </c>
      <c r="H226" s="54" t="s">
        <v>208</v>
      </c>
      <c r="I226" s="70" t="s">
        <v>500</v>
      </c>
    </row>
    <row r="227" spans="1:9" ht="45">
      <c r="A227" s="24">
        <v>223</v>
      </c>
      <c r="B227" s="25" t="s">
        <v>525</v>
      </c>
      <c r="C227" s="55">
        <v>2749.9</v>
      </c>
      <c r="D227" s="55">
        <v>2749.9</v>
      </c>
      <c r="E227" s="22" t="s">
        <v>218</v>
      </c>
      <c r="F227" s="43" t="s">
        <v>405</v>
      </c>
      <c r="G227" s="43" t="s">
        <v>405</v>
      </c>
      <c r="H227" s="54" t="s">
        <v>208</v>
      </c>
      <c r="I227" s="70" t="s">
        <v>490</v>
      </c>
    </row>
    <row r="228" spans="1:9" ht="90">
      <c r="A228" s="24">
        <v>224</v>
      </c>
      <c r="B228" s="25" t="s">
        <v>526</v>
      </c>
      <c r="C228" s="55">
        <v>6061.02</v>
      </c>
      <c r="D228" s="55">
        <v>6061.02</v>
      </c>
      <c r="E228" s="22" t="s">
        <v>218</v>
      </c>
      <c r="F228" s="43" t="s">
        <v>487</v>
      </c>
      <c r="G228" s="43" t="s">
        <v>487</v>
      </c>
      <c r="H228" s="54" t="s">
        <v>208</v>
      </c>
      <c r="I228" s="70" t="s">
        <v>498</v>
      </c>
    </row>
    <row r="229" spans="1:9" ht="120">
      <c r="A229" s="24">
        <v>225</v>
      </c>
      <c r="B229" s="25" t="s">
        <v>527</v>
      </c>
      <c r="C229" s="55">
        <v>12000</v>
      </c>
      <c r="D229" s="55">
        <v>12000</v>
      </c>
      <c r="E229" s="22" t="s">
        <v>218</v>
      </c>
      <c r="F229" s="43" t="s">
        <v>548</v>
      </c>
      <c r="G229" s="43" t="s">
        <v>548</v>
      </c>
      <c r="H229" s="54" t="s">
        <v>208</v>
      </c>
      <c r="I229" s="70" t="s">
        <v>497</v>
      </c>
    </row>
    <row r="230" spans="1:9" ht="45">
      <c r="A230" s="24">
        <v>226</v>
      </c>
      <c r="B230" s="25" t="s">
        <v>528</v>
      </c>
      <c r="C230" s="55">
        <v>4268</v>
      </c>
      <c r="D230" s="55">
        <v>4268</v>
      </c>
      <c r="E230" s="22" t="s">
        <v>218</v>
      </c>
      <c r="F230" s="43" t="s">
        <v>549</v>
      </c>
      <c r="G230" s="43" t="s">
        <v>549</v>
      </c>
      <c r="H230" s="54" t="s">
        <v>208</v>
      </c>
      <c r="I230" s="70" t="s">
        <v>499</v>
      </c>
    </row>
    <row r="231" spans="1:9" ht="45">
      <c r="A231" s="24">
        <v>227</v>
      </c>
      <c r="B231" s="25" t="s">
        <v>529</v>
      </c>
      <c r="C231" s="55">
        <v>2500</v>
      </c>
      <c r="D231" s="55">
        <v>2500</v>
      </c>
      <c r="E231" s="22" t="s">
        <v>218</v>
      </c>
      <c r="F231" s="43" t="s">
        <v>550</v>
      </c>
      <c r="G231" s="43" t="s">
        <v>550</v>
      </c>
      <c r="H231" s="54" t="s">
        <v>208</v>
      </c>
      <c r="I231" s="70" t="s">
        <v>501</v>
      </c>
    </row>
    <row r="232" spans="1:9" ht="45">
      <c r="A232" s="24">
        <v>228</v>
      </c>
      <c r="B232" s="25" t="s">
        <v>530</v>
      </c>
      <c r="C232" s="55">
        <v>800</v>
      </c>
      <c r="D232" s="55">
        <v>800</v>
      </c>
      <c r="E232" s="22" t="s">
        <v>218</v>
      </c>
      <c r="F232" s="43" t="s">
        <v>551</v>
      </c>
      <c r="G232" s="43" t="s">
        <v>551</v>
      </c>
      <c r="H232" s="54" t="s">
        <v>208</v>
      </c>
      <c r="I232" s="70" t="s">
        <v>502</v>
      </c>
    </row>
    <row r="233" spans="1:9" ht="75">
      <c r="A233" s="24">
        <v>229</v>
      </c>
      <c r="B233" s="25" t="s">
        <v>531</v>
      </c>
      <c r="C233" s="55">
        <v>29000</v>
      </c>
      <c r="D233" s="55">
        <v>29000</v>
      </c>
      <c r="E233" s="22" t="s">
        <v>218</v>
      </c>
      <c r="F233" s="43" t="s">
        <v>552</v>
      </c>
      <c r="G233" s="43" t="s">
        <v>552</v>
      </c>
      <c r="H233" s="54" t="s">
        <v>208</v>
      </c>
      <c r="I233" s="70" t="s">
        <v>564</v>
      </c>
    </row>
    <row r="234" spans="1:9" ht="45">
      <c r="A234" s="24">
        <v>230</v>
      </c>
      <c r="B234" s="25" t="s">
        <v>532</v>
      </c>
      <c r="C234" s="55">
        <v>3900</v>
      </c>
      <c r="D234" s="55">
        <v>3900</v>
      </c>
      <c r="E234" s="22" t="s">
        <v>218</v>
      </c>
      <c r="F234" s="43" t="s">
        <v>56</v>
      </c>
      <c r="G234" s="43" t="s">
        <v>56</v>
      </c>
      <c r="H234" s="54" t="s">
        <v>208</v>
      </c>
      <c r="I234" s="70" t="s">
        <v>562</v>
      </c>
    </row>
    <row r="235" spans="1:9" ht="60">
      <c r="A235" s="24">
        <v>231</v>
      </c>
      <c r="B235" s="25" t="s">
        <v>533</v>
      </c>
      <c r="C235" s="55">
        <v>25700</v>
      </c>
      <c r="D235" s="55">
        <v>25700</v>
      </c>
      <c r="E235" s="22" t="s">
        <v>218</v>
      </c>
      <c r="F235" s="43" t="s">
        <v>550</v>
      </c>
      <c r="G235" s="43" t="s">
        <v>550</v>
      </c>
      <c r="H235" s="54" t="s">
        <v>208</v>
      </c>
      <c r="I235" s="70" t="s">
        <v>566</v>
      </c>
    </row>
    <row r="236" spans="1:9" ht="60">
      <c r="A236" s="24">
        <v>232</v>
      </c>
      <c r="B236" s="25" t="s">
        <v>534</v>
      </c>
      <c r="C236" s="55">
        <v>11120</v>
      </c>
      <c r="D236" s="55">
        <v>11120</v>
      </c>
      <c r="E236" s="22" t="s">
        <v>218</v>
      </c>
      <c r="F236" s="44" t="s">
        <v>550</v>
      </c>
      <c r="G236" s="44" t="s">
        <v>550</v>
      </c>
      <c r="H236" s="54" t="s">
        <v>208</v>
      </c>
      <c r="I236" s="70" t="s">
        <v>503</v>
      </c>
    </row>
    <row r="237" spans="1:9" ht="60">
      <c r="A237" s="24">
        <v>233</v>
      </c>
      <c r="B237" s="25" t="s">
        <v>535</v>
      </c>
      <c r="C237" s="55">
        <v>4400</v>
      </c>
      <c r="D237" s="55">
        <v>4400</v>
      </c>
      <c r="E237" s="22" t="s">
        <v>218</v>
      </c>
      <c r="F237" s="44" t="s">
        <v>550</v>
      </c>
      <c r="G237" s="44" t="s">
        <v>550</v>
      </c>
      <c r="H237" s="54" t="s">
        <v>208</v>
      </c>
      <c r="I237" s="70" t="s">
        <v>504</v>
      </c>
    </row>
    <row r="238" spans="1:9" ht="105">
      <c r="A238" s="24">
        <v>234</v>
      </c>
      <c r="B238" s="25" t="s">
        <v>536</v>
      </c>
      <c r="C238" s="55">
        <v>28800</v>
      </c>
      <c r="D238" s="55">
        <v>28800</v>
      </c>
      <c r="E238" s="22" t="s">
        <v>218</v>
      </c>
      <c r="F238" s="44" t="s">
        <v>553</v>
      </c>
      <c r="G238" s="44" t="s">
        <v>553</v>
      </c>
      <c r="H238" s="54" t="s">
        <v>208</v>
      </c>
      <c r="I238" s="70" t="s">
        <v>493</v>
      </c>
    </row>
    <row r="239" spans="1:9" ht="105">
      <c r="A239" s="24">
        <v>235</v>
      </c>
      <c r="B239" s="25" t="s">
        <v>536</v>
      </c>
      <c r="C239" s="55">
        <v>28800</v>
      </c>
      <c r="D239" s="55">
        <v>28800</v>
      </c>
      <c r="E239" s="22" t="s">
        <v>218</v>
      </c>
      <c r="F239" s="44" t="s">
        <v>416</v>
      </c>
      <c r="G239" s="44" t="s">
        <v>416</v>
      </c>
      <c r="H239" s="54" t="s">
        <v>208</v>
      </c>
      <c r="I239" s="70" t="s">
        <v>497</v>
      </c>
    </row>
    <row r="240" spans="1:9" ht="105">
      <c r="A240" s="24">
        <v>236</v>
      </c>
      <c r="B240" s="25" t="s">
        <v>536</v>
      </c>
      <c r="C240" s="55">
        <v>28800</v>
      </c>
      <c r="D240" s="55">
        <v>28800</v>
      </c>
      <c r="E240" s="22" t="s">
        <v>218</v>
      </c>
      <c r="F240" s="44" t="s">
        <v>554</v>
      </c>
      <c r="G240" s="44" t="s">
        <v>554</v>
      </c>
      <c r="H240" s="54" t="s">
        <v>208</v>
      </c>
      <c r="I240" s="70" t="s">
        <v>499</v>
      </c>
    </row>
    <row r="241" spans="1:9" ht="105">
      <c r="A241" s="24">
        <v>237</v>
      </c>
      <c r="B241" s="25" t="s">
        <v>536</v>
      </c>
      <c r="C241" s="55">
        <v>28800</v>
      </c>
      <c r="D241" s="55">
        <v>28800</v>
      </c>
      <c r="E241" s="22" t="s">
        <v>218</v>
      </c>
      <c r="F241" s="44" t="s">
        <v>555</v>
      </c>
      <c r="G241" s="44" t="s">
        <v>555</v>
      </c>
      <c r="H241" s="54" t="s">
        <v>208</v>
      </c>
      <c r="I241" s="70" t="s">
        <v>498</v>
      </c>
    </row>
    <row r="242" spans="1:9" ht="105">
      <c r="A242" s="24">
        <v>238</v>
      </c>
      <c r="B242" s="25" t="s">
        <v>536</v>
      </c>
      <c r="C242" s="55">
        <v>28800</v>
      </c>
      <c r="D242" s="55">
        <v>28800</v>
      </c>
      <c r="E242" s="22" t="s">
        <v>218</v>
      </c>
      <c r="F242" s="44" t="s">
        <v>556</v>
      </c>
      <c r="G242" s="44" t="s">
        <v>556</v>
      </c>
      <c r="H242" s="54" t="s">
        <v>208</v>
      </c>
      <c r="I242" s="70" t="s">
        <v>500</v>
      </c>
    </row>
    <row r="243" spans="1:9" ht="105">
      <c r="A243" s="24">
        <v>239</v>
      </c>
      <c r="B243" s="25" t="s">
        <v>536</v>
      </c>
      <c r="C243" s="55">
        <v>28800</v>
      </c>
      <c r="D243" s="55">
        <v>28800</v>
      </c>
      <c r="E243" s="22" t="s">
        <v>218</v>
      </c>
      <c r="F243" s="44" t="s">
        <v>557</v>
      </c>
      <c r="G243" s="44" t="s">
        <v>557</v>
      </c>
      <c r="H243" s="54" t="s">
        <v>208</v>
      </c>
      <c r="I243" s="70" t="s">
        <v>490</v>
      </c>
    </row>
    <row r="244" spans="1:9" ht="105">
      <c r="A244" s="24">
        <v>240</v>
      </c>
      <c r="B244" s="25" t="s">
        <v>536</v>
      </c>
      <c r="C244" s="55">
        <v>28800</v>
      </c>
      <c r="D244" s="55">
        <v>28800</v>
      </c>
      <c r="E244" s="22" t="s">
        <v>218</v>
      </c>
      <c r="F244" s="44" t="s">
        <v>558</v>
      </c>
      <c r="G244" s="44" t="s">
        <v>558</v>
      </c>
      <c r="H244" s="54" t="s">
        <v>208</v>
      </c>
      <c r="I244" s="70" t="s">
        <v>502</v>
      </c>
    </row>
    <row r="245" spans="1:9" ht="105">
      <c r="A245" s="24">
        <v>241</v>
      </c>
      <c r="B245" s="25" t="s">
        <v>536</v>
      </c>
      <c r="C245" s="55">
        <v>28800</v>
      </c>
      <c r="D245" s="55">
        <v>28800</v>
      </c>
      <c r="E245" s="22" t="s">
        <v>218</v>
      </c>
      <c r="F245" s="44" t="s">
        <v>559</v>
      </c>
      <c r="G245" s="44" t="s">
        <v>559</v>
      </c>
      <c r="H245" s="54" t="s">
        <v>208</v>
      </c>
      <c r="I245" s="70" t="s">
        <v>501</v>
      </c>
    </row>
    <row r="246" spans="1:9" ht="63">
      <c r="A246" s="24">
        <v>242</v>
      </c>
      <c r="B246" s="33" t="s">
        <v>537</v>
      </c>
      <c r="C246" s="55">
        <v>9450</v>
      </c>
      <c r="D246" s="55">
        <v>9450</v>
      </c>
      <c r="E246" s="22" t="s">
        <v>218</v>
      </c>
      <c r="F246" s="44" t="s">
        <v>68</v>
      </c>
      <c r="G246" s="44" t="s">
        <v>68</v>
      </c>
      <c r="H246" s="54" t="s">
        <v>208</v>
      </c>
      <c r="I246" s="70" t="s">
        <v>562</v>
      </c>
    </row>
    <row r="247" spans="1:9" ht="78.75">
      <c r="A247" s="24">
        <v>243</v>
      </c>
      <c r="B247" s="33" t="s">
        <v>538</v>
      </c>
      <c r="C247" s="55">
        <v>30240</v>
      </c>
      <c r="D247" s="55">
        <v>30240</v>
      </c>
      <c r="E247" s="22" t="s">
        <v>218</v>
      </c>
      <c r="F247" s="44" t="s">
        <v>560</v>
      </c>
      <c r="G247" s="44" t="s">
        <v>560</v>
      </c>
      <c r="H247" s="54" t="s">
        <v>208</v>
      </c>
      <c r="I247" s="70" t="s">
        <v>566</v>
      </c>
    </row>
    <row r="248" spans="1:9" ht="60">
      <c r="A248" s="24">
        <v>244</v>
      </c>
      <c r="B248" s="25" t="s">
        <v>577</v>
      </c>
      <c r="C248" s="71">
        <v>60000</v>
      </c>
      <c r="D248" s="71">
        <v>60000</v>
      </c>
      <c r="E248" s="22" t="s">
        <v>218</v>
      </c>
      <c r="F248" s="55" t="s">
        <v>547</v>
      </c>
      <c r="G248" s="55" t="s">
        <v>547</v>
      </c>
      <c r="H248" s="54" t="s">
        <v>208</v>
      </c>
      <c r="I248" s="70" t="s">
        <v>627</v>
      </c>
    </row>
    <row r="249" spans="1:9" ht="75">
      <c r="A249" s="24">
        <v>245</v>
      </c>
      <c r="B249" s="25" t="s">
        <v>578</v>
      </c>
      <c r="C249" s="71">
        <v>9415.35</v>
      </c>
      <c r="D249" s="71">
        <v>9415.35</v>
      </c>
      <c r="E249" s="22" t="s">
        <v>218</v>
      </c>
      <c r="F249" s="55" t="s">
        <v>52</v>
      </c>
      <c r="G249" s="55" t="s">
        <v>52</v>
      </c>
      <c r="H249" s="54" t="s">
        <v>208</v>
      </c>
      <c r="I249" s="70" t="s">
        <v>628</v>
      </c>
    </row>
    <row r="250" spans="1:9" ht="60">
      <c r="A250" s="24">
        <v>246</v>
      </c>
      <c r="B250" s="25" t="s">
        <v>579</v>
      </c>
      <c r="C250" s="71">
        <v>137195.1</v>
      </c>
      <c r="D250" s="71">
        <v>137195.1</v>
      </c>
      <c r="E250" s="22" t="s">
        <v>218</v>
      </c>
      <c r="F250" s="55" t="s">
        <v>52</v>
      </c>
      <c r="G250" s="55" t="s">
        <v>52</v>
      </c>
      <c r="H250" s="54" t="s">
        <v>208</v>
      </c>
      <c r="I250" s="70" t="s">
        <v>629</v>
      </c>
    </row>
    <row r="251" spans="1:9" ht="30">
      <c r="A251" s="24">
        <v>247</v>
      </c>
      <c r="B251" s="25" t="s">
        <v>580</v>
      </c>
      <c r="C251" s="71">
        <v>19120</v>
      </c>
      <c r="D251" s="71">
        <v>19120</v>
      </c>
      <c r="E251" s="22" t="s">
        <v>218</v>
      </c>
      <c r="F251" s="43" t="s">
        <v>79</v>
      </c>
      <c r="G251" s="43" t="s">
        <v>79</v>
      </c>
      <c r="H251" s="54" t="s">
        <v>208</v>
      </c>
      <c r="I251" s="70" t="s">
        <v>630</v>
      </c>
    </row>
    <row r="252" spans="1:9" ht="30">
      <c r="A252" s="24">
        <v>248</v>
      </c>
      <c r="B252" s="25" t="s">
        <v>581</v>
      </c>
      <c r="C252" s="71">
        <v>8000</v>
      </c>
      <c r="D252" s="71">
        <v>8000</v>
      </c>
      <c r="E252" s="22" t="s">
        <v>218</v>
      </c>
      <c r="F252" s="43" t="s">
        <v>582</v>
      </c>
      <c r="G252" s="43" t="s">
        <v>582</v>
      </c>
      <c r="H252" s="54" t="s">
        <v>208</v>
      </c>
      <c r="I252" s="70" t="s">
        <v>631</v>
      </c>
    </row>
    <row r="253" spans="1:9" ht="45">
      <c r="A253" s="24">
        <v>249</v>
      </c>
      <c r="B253" s="25" t="s">
        <v>583</v>
      </c>
      <c r="C253" s="71">
        <v>12144</v>
      </c>
      <c r="D253" s="71">
        <v>12144</v>
      </c>
      <c r="E253" s="22" t="s">
        <v>218</v>
      </c>
      <c r="F253" s="43" t="s">
        <v>584</v>
      </c>
      <c r="G253" s="43" t="s">
        <v>584</v>
      </c>
      <c r="H253" s="54" t="s">
        <v>208</v>
      </c>
      <c r="I253" s="70" t="s">
        <v>632</v>
      </c>
    </row>
    <row r="254" spans="1:9" ht="30">
      <c r="A254" s="24">
        <v>250</v>
      </c>
      <c r="B254" s="25" t="s">
        <v>585</v>
      </c>
      <c r="C254" s="71">
        <v>20140</v>
      </c>
      <c r="D254" s="71">
        <v>20140</v>
      </c>
      <c r="E254" s="22" t="s">
        <v>218</v>
      </c>
      <c r="F254" s="43" t="s">
        <v>586</v>
      </c>
      <c r="G254" s="43" t="s">
        <v>586</v>
      </c>
      <c r="H254" s="54" t="s">
        <v>208</v>
      </c>
      <c r="I254" s="70" t="s">
        <v>633</v>
      </c>
    </row>
    <row r="255" spans="1:9" ht="45">
      <c r="A255" s="24">
        <v>251</v>
      </c>
      <c r="B255" s="25" t="s">
        <v>587</v>
      </c>
      <c r="C255" s="71">
        <v>4600</v>
      </c>
      <c r="D255" s="71">
        <v>4600</v>
      </c>
      <c r="E255" s="22" t="s">
        <v>218</v>
      </c>
      <c r="F255" s="43" t="s">
        <v>62</v>
      </c>
      <c r="G255" s="43" t="s">
        <v>62</v>
      </c>
      <c r="H255" s="54" t="s">
        <v>208</v>
      </c>
      <c r="I255" s="70" t="s">
        <v>634</v>
      </c>
    </row>
    <row r="256" spans="1:9" ht="30">
      <c r="A256" s="24">
        <v>252</v>
      </c>
      <c r="B256" s="25" t="s">
        <v>588</v>
      </c>
      <c r="C256" s="71">
        <v>56700</v>
      </c>
      <c r="D256" s="71">
        <v>56700</v>
      </c>
      <c r="E256" s="22" t="s">
        <v>218</v>
      </c>
      <c r="F256" s="43" t="s">
        <v>589</v>
      </c>
      <c r="G256" s="43" t="s">
        <v>589</v>
      </c>
      <c r="H256" s="54" t="s">
        <v>208</v>
      </c>
      <c r="I256" s="70" t="s">
        <v>635</v>
      </c>
    </row>
    <row r="257" spans="1:9" ht="90">
      <c r="A257" s="24">
        <v>253</v>
      </c>
      <c r="B257" s="25" t="s">
        <v>590</v>
      </c>
      <c r="C257" s="71">
        <v>14124</v>
      </c>
      <c r="D257" s="71">
        <v>14124</v>
      </c>
      <c r="E257" s="22" t="s">
        <v>218</v>
      </c>
      <c r="F257" s="43" t="s">
        <v>469</v>
      </c>
      <c r="G257" s="43" t="s">
        <v>469</v>
      </c>
      <c r="H257" s="54" t="s">
        <v>208</v>
      </c>
      <c r="I257" s="70" t="s">
        <v>636</v>
      </c>
    </row>
    <row r="258" spans="1:9" ht="31.5">
      <c r="A258" s="24">
        <v>254</v>
      </c>
      <c r="B258" s="25" t="s">
        <v>591</v>
      </c>
      <c r="C258" s="71">
        <v>18925</v>
      </c>
      <c r="D258" s="71">
        <v>18925</v>
      </c>
      <c r="E258" s="22" t="s">
        <v>218</v>
      </c>
      <c r="F258" s="43" t="s">
        <v>592</v>
      </c>
      <c r="G258" s="43" t="s">
        <v>592</v>
      </c>
      <c r="H258" s="54" t="s">
        <v>208</v>
      </c>
      <c r="I258" s="70" t="s">
        <v>637</v>
      </c>
    </row>
    <row r="259" spans="1:9" ht="75">
      <c r="A259" s="24">
        <v>255</v>
      </c>
      <c r="B259" s="25" t="s">
        <v>593</v>
      </c>
      <c r="C259" s="71">
        <v>85000</v>
      </c>
      <c r="D259" s="71">
        <v>85000</v>
      </c>
      <c r="E259" s="22" t="s">
        <v>218</v>
      </c>
      <c r="F259" s="43" t="s">
        <v>594</v>
      </c>
      <c r="G259" s="43" t="s">
        <v>594</v>
      </c>
      <c r="H259" s="54" t="s">
        <v>208</v>
      </c>
      <c r="I259" s="70" t="s">
        <v>638</v>
      </c>
    </row>
    <row r="260" spans="1:9" ht="60">
      <c r="A260" s="24">
        <v>256</v>
      </c>
      <c r="B260" s="25" t="s">
        <v>595</v>
      </c>
      <c r="C260" s="71">
        <v>1140</v>
      </c>
      <c r="D260" s="71">
        <v>1140</v>
      </c>
      <c r="E260" s="22" t="s">
        <v>218</v>
      </c>
      <c r="F260" s="43" t="s">
        <v>58</v>
      </c>
      <c r="G260" s="43" t="s">
        <v>58</v>
      </c>
      <c r="H260" s="54" t="s">
        <v>208</v>
      </c>
      <c r="I260" s="70" t="s">
        <v>639</v>
      </c>
    </row>
    <row r="261" spans="1:9" ht="60">
      <c r="A261" s="24">
        <v>257</v>
      </c>
      <c r="B261" s="25" t="s">
        <v>596</v>
      </c>
      <c r="C261" s="71">
        <v>5650</v>
      </c>
      <c r="D261" s="71">
        <v>5650</v>
      </c>
      <c r="E261" s="22" t="s">
        <v>218</v>
      </c>
      <c r="F261" s="43" t="s">
        <v>62</v>
      </c>
      <c r="G261" s="43" t="s">
        <v>62</v>
      </c>
      <c r="H261" s="54" t="s">
        <v>208</v>
      </c>
      <c r="I261" s="70" t="s">
        <v>640</v>
      </c>
    </row>
    <row r="262" spans="1:9" ht="30">
      <c r="A262" s="24">
        <v>258</v>
      </c>
      <c r="B262" s="25" t="s">
        <v>597</v>
      </c>
      <c r="C262" s="71">
        <v>2560</v>
      </c>
      <c r="D262" s="71">
        <v>2560</v>
      </c>
      <c r="E262" s="22" t="s">
        <v>218</v>
      </c>
      <c r="F262" s="43" t="s">
        <v>62</v>
      </c>
      <c r="G262" s="43" t="s">
        <v>62</v>
      </c>
      <c r="H262" s="54" t="s">
        <v>208</v>
      </c>
      <c r="I262" s="70" t="s">
        <v>641</v>
      </c>
    </row>
    <row r="263" spans="1:9" ht="45">
      <c r="A263" s="24">
        <v>259</v>
      </c>
      <c r="B263" s="25" t="s">
        <v>598</v>
      </c>
      <c r="C263" s="71">
        <v>10500</v>
      </c>
      <c r="D263" s="71">
        <v>10500</v>
      </c>
      <c r="E263" s="22" t="s">
        <v>218</v>
      </c>
      <c r="F263" s="55" t="s">
        <v>56</v>
      </c>
      <c r="G263" s="55" t="s">
        <v>56</v>
      </c>
      <c r="H263" s="54" t="s">
        <v>208</v>
      </c>
      <c r="I263" s="70" t="s">
        <v>642</v>
      </c>
    </row>
    <row r="264" spans="1:9" ht="45">
      <c r="A264" s="24">
        <v>260</v>
      </c>
      <c r="B264" s="25" t="s">
        <v>599</v>
      </c>
      <c r="C264" s="71">
        <v>20651</v>
      </c>
      <c r="D264" s="71">
        <v>20651</v>
      </c>
      <c r="E264" s="22" t="s">
        <v>218</v>
      </c>
      <c r="F264" s="55" t="s">
        <v>600</v>
      </c>
      <c r="G264" s="55" t="s">
        <v>600</v>
      </c>
      <c r="H264" s="54" t="s">
        <v>208</v>
      </c>
      <c r="I264" s="70" t="s">
        <v>643</v>
      </c>
    </row>
    <row r="265" spans="1:9" ht="45">
      <c r="A265" s="24">
        <v>261</v>
      </c>
      <c r="B265" s="25" t="s">
        <v>601</v>
      </c>
      <c r="C265" s="71">
        <v>110000</v>
      </c>
      <c r="D265" s="71">
        <v>110000</v>
      </c>
      <c r="E265" s="22" t="s">
        <v>218</v>
      </c>
      <c r="F265" s="55" t="s">
        <v>45</v>
      </c>
      <c r="G265" s="55" t="s">
        <v>45</v>
      </c>
      <c r="H265" s="54" t="s">
        <v>208</v>
      </c>
      <c r="I265" s="70" t="s">
        <v>644</v>
      </c>
    </row>
    <row r="266" spans="1:9" ht="75">
      <c r="A266" s="24">
        <v>262</v>
      </c>
      <c r="B266" s="25" t="s">
        <v>602</v>
      </c>
      <c r="C266" s="71">
        <v>3700</v>
      </c>
      <c r="D266" s="71">
        <v>3700</v>
      </c>
      <c r="E266" s="22" t="s">
        <v>218</v>
      </c>
      <c r="F266" s="55" t="s">
        <v>550</v>
      </c>
      <c r="G266" s="55" t="s">
        <v>550</v>
      </c>
      <c r="H266" s="54" t="s">
        <v>208</v>
      </c>
      <c r="I266" s="70" t="s">
        <v>563</v>
      </c>
    </row>
    <row r="267" spans="1:9" ht="75">
      <c r="A267" s="24">
        <v>263</v>
      </c>
      <c r="B267" s="25" t="s">
        <v>603</v>
      </c>
      <c r="C267" s="71">
        <v>10000</v>
      </c>
      <c r="D267" s="71">
        <v>10000</v>
      </c>
      <c r="E267" s="22" t="s">
        <v>218</v>
      </c>
      <c r="F267" s="43" t="s">
        <v>604</v>
      </c>
      <c r="G267" s="43" t="s">
        <v>604</v>
      </c>
      <c r="H267" s="54" t="s">
        <v>208</v>
      </c>
      <c r="I267" s="70" t="s">
        <v>565</v>
      </c>
    </row>
    <row r="268" spans="1:9" ht="45">
      <c r="A268" s="24">
        <v>264</v>
      </c>
      <c r="B268" s="25" t="s">
        <v>605</v>
      </c>
      <c r="C268" s="71">
        <v>25300</v>
      </c>
      <c r="D268" s="71">
        <v>25300</v>
      </c>
      <c r="E268" s="22" t="s">
        <v>218</v>
      </c>
      <c r="F268" s="43" t="s">
        <v>60</v>
      </c>
      <c r="G268" s="43" t="s">
        <v>60</v>
      </c>
      <c r="H268" s="54" t="s">
        <v>208</v>
      </c>
      <c r="I268" s="70" t="s">
        <v>569</v>
      </c>
    </row>
    <row r="269" spans="1:9" ht="60">
      <c r="A269" s="24">
        <v>265</v>
      </c>
      <c r="B269" s="25" t="s">
        <v>606</v>
      </c>
      <c r="C269" s="71">
        <v>800</v>
      </c>
      <c r="D269" s="71">
        <v>800</v>
      </c>
      <c r="E269" s="22" t="s">
        <v>218</v>
      </c>
      <c r="F269" s="43" t="s">
        <v>56</v>
      </c>
      <c r="G269" s="43" t="s">
        <v>56</v>
      </c>
      <c r="H269" s="54" t="s">
        <v>208</v>
      </c>
      <c r="I269" s="70" t="s">
        <v>567</v>
      </c>
    </row>
    <row r="270" spans="1:9" ht="45">
      <c r="A270" s="24">
        <v>266</v>
      </c>
      <c r="B270" s="25" t="s">
        <v>607</v>
      </c>
      <c r="C270" s="71">
        <v>8129.04</v>
      </c>
      <c r="D270" s="71">
        <v>8129.04</v>
      </c>
      <c r="E270" s="22" t="s">
        <v>218</v>
      </c>
      <c r="F270" s="43" t="s">
        <v>608</v>
      </c>
      <c r="G270" s="43" t="s">
        <v>608</v>
      </c>
      <c r="H270" s="54" t="s">
        <v>208</v>
      </c>
      <c r="I270" s="70" t="s">
        <v>645</v>
      </c>
    </row>
    <row r="271" spans="1:9" ht="45">
      <c r="A271" s="24">
        <v>267</v>
      </c>
      <c r="B271" s="25" t="s">
        <v>607</v>
      </c>
      <c r="C271" s="71">
        <v>9677.4</v>
      </c>
      <c r="D271" s="71">
        <v>9677.4</v>
      </c>
      <c r="E271" s="22" t="s">
        <v>218</v>
      </c>
      <c r="F271" s="43" t="s">
        <v>609</v>
      </c>
      <c r="G271" s="43" t="s">
        <v>609</v>
      </c>
      <c r="H271" s="54" t="s">
        <v>208</v>
      </c>
      <c r="I271" s="70" t="s">
        <v>504</v>
      </c>
    </row>
    <row r="272" spans="1:9" ht="60">
      <c r="A272" s="24">
        <v>268</v>
      </c>
      <c r="B272" s="25" t="s">
        <v>610</v>
      </c>
      <c r="C272" s="71">
        <v>1700</v>
      </c>
      <c r="D272" s="71">
        <v>1700</v>
      </c>
      <c r="E272" s="22" t="s">
        <v>218</v>
      </c>
      <c r="F272" s="43" t="s">
        <v>403</v>
      </c>
      <c r="G272" s="43" t="s">
        <v>403</v>
      </c>
      <c r="H272" s="54" t="s">
        <v>208</v>
      </c>
      <c r="I272" s="70" t="s">
        <v>570</v>
      </c>
    </row>
    <row r="273" spans="1:9" ht="45">
      <c r="A273" s="24">
        <v>269</v>
      </c>
      <c r="B273" s="25" t="s">
        <v>611</v>
      </c>
      <c r="C273" s="71">
        <v>1500</v>
      </c>
      <c r="D273" s="71">
        <v>1500</v>
      </c>
      <c r="E273" s="22" t="s">
        <v>218</v>
      </c>
      <c r="F273" s="43" t="s">
        <v>612</v>
      </c>
      <c r="G273" s="43" t="s">
        <v>612</v>
      </c>
      <c r="H273" s="54" t="s">
        <v>208</v>
      </c>
      <c r="I273" s="70" t="s">
        <v>573</v>
      </c>
    </row>
    <row r="274" spans="1:9" ht="60">
      <c r="A274" s="24">
        <v>270</v>
      </c>
      <c r="B274" s="25" t="s">
        <v>613</v>
      </c>
      <c r="C274" s="71">
        <v>30000</v>
      </c>
      <c r="D274" s="71">
        <v>30000</v>
      </c>
      <c r="E274" s="22" t="s">
        <v>218</v>
      </c>
      <c r="F274" s="43" t="s">
        <v>614</v>
      </c>
      <c r="G274" s="43" t="s">
        <v>614</v>
      </c>
      <c r="H274" s="54" t="s">
        <v>208</v>
      </c>
      <c r="I274" s="70" t="s">
        <v>571</v>
      </c>
    </row>
    <row r="275" spans="1:9" ht="75">
      <c r="A275" s="24">
        <v>271</v>
      </c>
      <c r="B275" s="25" t="s">
        <v>615</v>
      </c>
      <c r="C275" s="71">
        <v>36000</v>
      </c>
      <c r="D275" s="71">
        <v>36000</v>
      </c>
      <c r="E275" s="22" t="s">
        <v>218</v>
      </c>
      <c r="F275" s="43" t="s">
        <v>616</v>
      </c>
      <c r="G275" s="43" t="s">
        <v>616</v>
      </c>
      <c r="H275" s="54" t="s">
        <v>208</v>
      </c>
      <c r="I275" s="70" t="s">
        <v>574</v>
      </c>
    </row>
    <row r="276" spans="1:9" ht="45">
      <c r="A276" s="24">
        <v>272</v>
      </c>
      <c r="B276" s="25" t="s">
        <v>617</v>
      </c>
      <c r="C276" s="71">
        <v>2250</v>
      </c>
      <c r="D276" s="71">
        <v>2250</v>
      </c>
      <c r="E276" s="22" t="s">
        <v>218</v>
      </c>
      <c r="F276" s="43" t="s">
        <v>589</v>
      </c>
      <c r="G276" s="43" t="s">
        <v>589</v>
      </c>
      <c r="H276" s="54" t="s">
        <v>208</v>
      </c>
      <c r="I276" s="70" t="s">
        <v>575</v>
      </c>
    </row>
    <row r="277" spans="1:9" ht="60">
      <c r="A277" s="24">
        <v>273</v>
      </c>
      <c r="B277" s="25" t="s">
        <v>618</v>
      </c>
      <c r="C277" s="71">
        <v>5020</v>
      </c>
      <c r="D277" s="71">
        <v>5020</v>
      </c>
      <c r="E277" s="22" t="s">
        <v>218</v>
      </c>
      <c r="F277" s="43" t="s">
        <v>550</v>
      </c>
      <c r="G277" s="43" t="s">
        <v>550</v>
      </c>
      <c r="H277" s="54" t="s">
        <v>208</v>
      </c>
      <c r="I277" s="70" t="s">
        <v>568</v>
      </c>
    </row>
    <row r="278" spans="1:9" ht="45">
      <c r="A278" s="24">
        <v>274</v>
      </c>
      <c r="B278" s="25" t="s">
        <v>619</v>
      </c>
      <c r="C278" s="71">
        <v>15000</v>
      </c>
      <c r="D278" s="71">
        <v>15000</v>
      </c>
      <c r="E278" s="22" t="s">
        <v>218</v>
      </c>
      <c r="F278" s="43" t="s">
        <v>193</v>
      </c>
      <c r="G278" s="43" t="s">
        <v>193</v>
      </c>
      <c r="H278" s="54" t="s">
        <v>208</v>
      </c>
      <c r="I278" s="70" t="s">
        <v>576</v>
      </c>
    </row>
    <row r="279" spans="1:9" ht="45">
      <c r="A279" s="24">
        <v>275</v>
      </c>
      <c r="B279" s="25" t="s">
        <v>620</v>
      </c>
      <c r="C279" s="71">
        <v>4643.8</v>
      </c>
      <c r="D279" s="71">
        <v>4643.8</v>
      </c>
      <c r="E279" s="22" t="s">
        <v>218</v>
      </c>
      <c r="F279" s="43" t="s">
        <v>358</v>
      </c>
      <c r="G279" s="43" t="s">
        <v>361</v>
      </c>
      <c r="H279" s="54" t="s">
        <v>208</v>
      </c>
      <c r="I279" s="70" t="s">
        <v>632</v>
      </c>
    </row>
    <row r="280" spans="1:9" ht="60">
      <c r="A280" s="24">
        <v>276</v>
      </c>
      <c r="B280" s="25" t="s">
        <v>621</v>
      </c>
      <c r="C280" s="71">
        <v>3381.2</v>
      </c>
      <c r="D280" s="71">
        <v>3381.2</v>
      </c>
      <c r="E280" s="22" t="s">
        <v>218</v>
      </c>
      <c r="F280" s="43" t="s">
        <v>622</v>
      </c>
      <c r="G280" s="43" t="s">
        <v>622</v>
      </c>
      <c r="H280" s="54" t="s">
        <v>208</v>
      </c>
      <c r="I280" s="70" t="s">
        <v>627</v>
      </c>
    </row>
    <row r="281" spans="1:9" ht="60">
      <c r="A281" s="24">
        <v>277</v>
      </c>
      <c r="B281" s="25" t="s">
        <v>623</v>
      </c>
      <c r="C281" s="71">
        <v>21000</v>
      </c>
      <c r="D281" s="71">
        <v>21000</v>
      </c>
      <c r="E281" s="22" t="s">
        <v>218</v>
      </c>
      <c r="F281" s="43" t="s">
        <v>176</v>
      </c>
      <c r="G281" s="43" t="s">
        <v>176</v>
      </c>
      <c r="H281" s="54" t="s">
        <v>208</v>
      </c>
      <c r="I281" s="70" t="s">
        <v>630</v>
      </c>
    </row>
    <row r="282" spans="1:9" ht="45">
      <c r="A282" s="24">
        <v>278</v>
      </c>
      <c r="B282" s="25" t="s">
        <v>624</v>
      </c>
      <c r="C282" s="71">
        <v>3723.6</v>
      </c>
      <c r="D282" s="71">
        <v>3723.6</v>
      </c>
      <c r="E282" s="22" t="s">
        <v>218</v>
      </c>
      <c r="F282" s="44" t="s">
        <v>195</v>
      </c>
      <c r="G282" s="44" t="s">
        <v>200</v>
      </c>
      <c r="H282" s="54" t="s">
        <v>208</v>
      </c>
      <c r="I282" s="70" t="s">
        <v>631</v>
      </c>
    </row>
    <row r="283" spans="1:9" ht="75">
      <c r="A283" s="24">
        <v>279</v>
      </c>
      <c r="B283" s="25" t="s">
        <v>625</v>
      </c>
      <c r="C283" s="71">
        <v>14800</v>
      </c>
      <c r="D283" s="71">
        <v>14800</v>
      </c>
      <c r="E283" s="22" t="s">
        <v>218</v>
      </c>
      <c r="F283" s="44" t="s">
        <v>550</v>
      </c>
      <c r="G283" s="44" t="s">
        <v>550</v>
      </c>
      <c r="H283" s="54" t="s">
        <v>208</v>
      </c>
      <c r="I283" s="70" t="s">
        <v>572</v>
      </c>
    </row>
    <row r="284" spans="1:9" ht="60">
      <c r="A284" s="24">
        <v>280</v>
      </c>
      <c r="B284" s="25" t="s">
        <v>626</v>
      </c>
      <c r="C284" s="71">
        <v>20160</v>
      </c>
      <c r="D284" s="71">
        <v>20160</v>
      </c>
      <c r="E284" s="22" t="s">
        <v>218</v>
      </c>
      <c r="F284" s="44" t="s">
        <v>71</v>
      </c>
      <c r="G284" s="44" t="s">
        <v>71</v>
      </c>
      <c r="H284" s="54" t="s">
        <v>208</v>
      </c>
      <c r="I284" s="70" t="s">
        <v>563</v>
      </c>
    </row>
    <row r="285" spans="1:9" ht="105">
      <c r="A285" s="24">
        <v>281</v>
      </c>
      <c r="B285" s="25" t="s">
        <v>646</v>
      </c>
      <c r="C285" s="71">
        <v>8500</v>
      </c>
      <c r="D285" s="71">
        <v>8500</v>
      </c>
      <c r="E285" s="22" t="s">
        <v>218</v>
      </c>
      <c r="F285" s="55" t="s">
        <v>647</v>
      </c>
      <c r="G285" s="55" t="s">
        <v>647</v>
      </c>
      <c r="H285" s="54" t="s">
        <v>208</v>
      </c>
      <c r="I285" s="70" t="s">
        <v>687</v>
      </c>
    </row>
    <row r="286" spans="1:9" ht="31.5">
      <c r="A286" s="24">
        <v>282</v>
      </c>
      <c r="B286" s="25" t="s">
        <v>648</v>
      </c>
      <c r="C286" s="71">
        <v>21750</v>
      </c>
      <c r="D286" s="71">
        <v>21750</v>
      </c>
      <c r="E286" s="22" t="s">
        <v>218</v>
      </c>
      <c r="F286" s="43" t="s">
        <v>592</v>
      </c>
      <c r="G286" s="43" t="s">
        <v>592</v>
      </c>
      <c r="H286" s="54" t="s">
        <v>208</v>
      </c>
      <c r="I286" s="70" t="s">
        <v>688</v>
      </c>
    </row>
    <row r="287" spans="1:9" ht="30">
      <c r="A287" s="24">
        <v>283</v>
      </c>
      <c r="B287" s="25" t="s">
        <v>649</v>
      </c>
      <c r="C287" s="71">
        <v>9800</v>
      </c>
      <c r="D287" s="71">
        <v>9800</v>
      </c>
      <c r="E287" s="22" t="s">
        <v>218</v>
      </c>
      <c r="F287" s="55" t="s">
        <v>467</v>
      </c>
      <c r="G287" s="55" t="s">
        <v>467</v>
      </c>
      <c r="H287" s="54" t="s">
        <v>208</v>
      </c>
      <c r="I287" s="70" t="s">
        <v>689</v>
      </c>
    </row>
    <row r="288" spans="1:9" ht="45">
      <c r="A288" s="24">
        <v>284</v>
      </c>
      <c r="B288" s="25" t="s">
        <v>650</v>
      </c>
      <c r="C288" s="71">
        <v>19110</v>
      </c>
      <c r="D288" s="71">
        <v>19110</v>
      </c>
      <c r="E288" s="22" t="s">
        <v>218</v>
      </c>
      <c r="F288" s="43" t="s">
        <v>651</v>
      </c>
      <c r="G288" s="43" t="s">
        <v>651</v>
      </c>
      <c r="H288" s="54" t="s">
        <v>208</v>
      </c>
      <c r="I288" s="70" t="s">
        <v>690</v>
      </c>
    </row>
    <row r="289" spans="1:9" ht="45">
      <c r="A289" s="24">
        <v>285</v>
      </c>
      <c r="B289" s="25" t="s">
        <v>652</v>
      </c>
      <c r="C289" s="71">
        <v>2100</v>
      </c>
      <c r="D289" s="71">
        <v>2100</v>
      </c>
      <c r="E289" s="22" t="s">
        <v>218</v>
      </c>
      <c r="F289" s="43" t="s">
        <v>589</v>
      </c>
      <c r="G289" s="43" t="s">
        <v>589</v>
      </c>
      <c r="H289" s="54" t="s">
        <v>208</v>
      </c>
      <c r="I289" s="70" t="s">
        <v>691</v>
      </c>
    </row>
    <row r="290" spans="1:9" ht="20.25">
      <c r="A290" s="24">
        <v>286</v>
      </c>
      <c r="B290" s="25" t="s">
        <v>201</v>
      </c>
      <c r="C290" s="71">
        <v>9200</v>
      </c>
      <c r="D290" s="71">
        <v>9200</v>
      </c>
      <c r="E290" s="22" t="s">
        <v>218</v>
      </c>
      <c r="F290" s="43" t="s">
        <v>62</v>
      </c>
      <c r="G290" s="43" t="s">
        <v>62</v>
      </c>
      <c r="H290" s="54" t="s">
        <v>208</v>
      </c>
      <c r="I290" s="70" t="s">
        <v>692</v>
      </c>
    </row>
    <row r="291" spans="1:9" ht="20.25">
      <c r="A291" s="24">
        <v>287</v>
      </c>
      <c r="B291" s="25" t="s">
        <v>653</v>
      </c>
      <c r="C291" s="71">
        <v>99900</v>
      </c>
      <c r="D291" s="71">
        <v>99900</v>
      </c>
      <c r="E291" s="22" t="s">
        <v>218</v>
      </c>
      <c r="F291" s="43" t="s">
        <v>654</v>
      </c>
      <c r="G291" s="43" t="s">
        <v>654</v>
      </c>
      <c r="H291" s="54" t="s">
        <v>208</v>
      </c>
      <c r="I291" s="70" t="s">
        <v>693</v>
      </c>
    </row>
    <row r="292" spans="1:9" ht="45">
      <c r="A292" s="24">
        <v>288</v>
      </c>
      <c r="B292" s="25" t="s">
        <v>655</v>
      </c>
      <c r="C292" s="71">
        <v>49755</v>
      </c>
      <c r="D292" s="71">
        <v>49755</v>
      </c>
      <c r="E292" s="22" t="s">
        <v>218</v>
      </c>
      <c r="F292" s="43" t="s">
        <v>656</v>
      </c>
      <c r="G292" s="43" t="s">
        <v>656</v>
      </c>
      <c r="H292" s="54" t="s">
        <v>208</v>
      </c>
      <c r="I292" s="70" t="s">
        <v>694</v>
      </c>
    </row>
    <row r="293" spans="1:9" ht="30">
      <c r="A293" s="24">
        <v>289</v>
      </c>
      <c r="B293" s="25" t="s">
        <v>657</v>
      </c>
      <c r="C293" s="71">
        <v>5652</v>
      </c>
      <c r="D293" s="71">
        <v>5652</v>
      </c>
      <c r="E293" s="22" t="s">
        <v>218</v>
      </c>
      <c r="F293" s="43" t="s">
        <v>589</v>
      </c>
      <c r="G293" s="43" t="s">
        <v>589</v>
      </c>
      <c r="H293" s="54" t="s">
        <v>208</v>
      </c>
      <c r="I293" s="70" t="s">
        <v>695</v>
      </c>
    </row>
    <row r="294" spans="1:9" ht="30">
      <c r="A294" s="24">
        <v>290</v>
      </c>
      <c r="B294" s="25" t="s">
        <v>658</v>
      </c>
      <c r="C294" s="71">
        <v>6120</v>
      </c>
      <c r="D294" s="71">
        <v>6120</v>
      </c>
      <c r="E294" s="22" t="s">
        <v>218</v>
      </c>
      <c r="F294" s="43" t="s">
        <v>62</v>
      </c>
      <c r="G294" s="43" t="s">
        <v>62</v>
      </c>
      <c r="H294" s="54" t="s">
        <v>208</v>
      </c>
      <c r="I294" s="70" t="s">
        <v>696</v>
      </c>
    </row>
    <row r="295" spans="1:9" ht="30">
      <c r="A295" s="24">
        <v>291</v>
      </c>
      <c r="B295" s="25" t="s">
        <v>659</v>
      </c>
      <c r="C295" s="71">
        <v>145000</v>
      </c>
      <c r="D295" s="71">
        <v>145000</v>
      </c>
      <c r="E295" s="22" t="s">
        <v>218</v>
      </c>
      <c r="F295" s="43" t="s">
        <v>660</v>
      </c>
      <c r="G295" s="43" t="s">
        <v>660</v>
      </c>
      <c r="H295" s="54" t="s">
        <v>208</v>
      </c>
      <c r="I295" s="70" t="s">
        <v>697</v>
      </c>
    </row>
    <row r="296" spans="1:9" ht="60">
      <c r="A296" s="24">
        <v>292</v>
      </c>
      <c r="B296" s="25" t="s">
        <v>661</v>
      </c>
      <c r="C296" s="71">
        <v>18200</v>
      </c>
      <c r="D296" s="71">
        <v>18200</v>
      </c>
      <c r="E296" s="22" t="s">
        <v>218</v>
      </c>
      <c r="F296" s="43" t="s">
        <v>68</v>
      </c>
      <c r="G296" s="43" t="s">
        <v>68</v>
      </c>
      <c r="H296" s="54" t="s">
        <v>208</v>
      </c>
      <c r="I296" s="70" t="s">
        <v>565</v>
      </c>
    </row>
    <row r="297" spans="1:9" ht="45">
      <c r="A297" s="24">
        <v>293</v>
      </c>
      <c r="B297" s="25" t="s">
        <v>662</v>
      </c>
      <c r="C297" s="71">
        <v>20160</v>
      </c>
      <c r="D297" s="71">
        <v>20160</v>
      </c>
      <c r="E297" s="22" t="s">
        <v>218</v>
      </c>
      <c r="F297" s="43" t="s">
        <v>663</v>
      </c>
      <c r="G297" s="43" t="s">
        <v>663</v>
      </c>
      <c r="H297" s="54" t="s">
        <v>208</v>
      </c>
      <c r="I297" s="70" t="s">
        <v>569</v>
      </c>
    </row>
    <row r="298" spans="1:9" ht="45">
      <c r="A298" s="24">
        <v>294</v>
      </c>
      <c r="B298" s="25" t="s">
        <v>662</v>
      </c>
      <c r="C298" s="71">
        <v>24000</v>
      </c>
      <c r="D298" s="71">
        <v>24000</v>
      </c>
      <c r="E298" s="22" t="s">
        <v>218</v>
      </c>
      <c r="F298" s="43" t="s">
        <v>69</v>
      </c>
      <c r="G298" s="43" t="s">
        <v>69</v>
      </c>
      <c r="H298" s="54" t="s">
        <v>208</v>
      </c>
      <c r="I298" s="70" t="s">
        <v>567</v>
      </c>
    </row>
    <row r="299" spans="1:9" ht="60">
      <c r="A299" s="24">
        <v>295</v>
      </c>
      <c r="B299" s="25" t="s">
        <v>664</v>
      </c>
      <c r="C299" s="71">
        <v>15500</v>
      </c>
      <c r="D299" s="71">
        <v>15500</v>
      </c>
      <c r="E299" s="22" t="s">
        <v>218</v>
      </c>
      <c r="F299" s="43" t="s">
        <v>176</v>
      </c>
      <c r="G299" s="43" t="s">
        <v>176</v>
      </c>
      <c r="H299" s="54" t="s">
        <v>208</v>
      </c>
      <c r="I299" s="70" t="s">
        <v>633</v>
      </c>
    </row>
    <row r="300" spans="1:9" ht="60">
      <c r="A300" s="24">
        <v>296</v>
      </c>
      <c r="B300" s="25" t="s">
        <v>665</v>
      </c>
      <c r="C300" s="71">
        <v>55500</v>
      </c>
      <c r="D300" s="71">
        <v>55500</v>
      </c>
      <c r="E300" s="22" t="s">
        <v>218</v>
      </c>
      <c r="F300" s="43" t="s">
        <v>359</v>
      </c>
      <c r="G300" s="43" t="s">
        <v>359</v>
      </c>
      <c r="H300" s="54" t="s">
        <v>208</v>
      </c>
      <c r="I300" s="70" t="s">
        <v>634</v>
      </c>
    </row>
    <row r="301" spans="1:9" ht="60">
      <c r="A301" s="24">
        <v>297</v>
      </c>
      <c r="B301" s="25" t="s">
        <v>666</v>
      </c>
      <c r="C301" s="71">
        <v>3690</v>
      </c>
      <c r="D301" s="71">
        <v>3690</v>
      </c>
      <c r="E301" s="22" t="s">
        <v>218</v>
      </c>
      <c r="F301" s="43" t="s">
        <v>56</v>
      </c>
      <c r="G301" s="43" t="s">
        <v>56</v>
      </c>
      <c r="H301" s="54" t="s">
        <v>208</v>
      </c>
      <c r="I301" s="70" t="s">
        <v>636</v>
      </c>
    </row>
    <row r="302" spans="1:9" ht="60">
      <c r="A302" s="24">
        <v>298</v>
      </c>
      <c r="B302" s="25" t="s">
        <v>667</v>
      </c>
      <c r="C302" s="71">
        <v>4708</v>
      </c>
      <c r="D302" s="71">
        <v>4708</v>
      </c>
      <c r="E302" s="22" t="s">
        <v>218</v>
      </c>
      <c r="F302" s="43" t="s">
        <v>668</v>
      </c>
      <c r="G302" s="43" t="s">
        <v>668</v>
      </c>
      <c r="H302" s="54" t="s">
        <v>208</v>
      </c>
      <c r="I302" s="70" t="s">
        <v>638</v>
      </c>
    </row>
    <row r="303" spans="1:9" ht="30">
      <c r="A303" s="24">
        <v>299</v>
      </c>
      <c r="B303" s="25" t="s">
        <v>669</v>
      </c>
      <c r="C303" s="71">
        <v>25790</v>
      </c>
      <c r="D303" s="71">
        <v>25790</v>
      </c>
      <c r="E303" s="22" t="s">
        <v>218</v>
      </c>
      <c r="F303" s="43" t="s">
        <v>670</v>
      </c>
      <c r="G303" s="43" t="s">
        <v>670</v>
      </c>
      <c r="H303" s="54" t="s">
        <v>208</v>
      </c>
      <c r="I303" s="70" t="s">
        <v>639</v>
      </c>
    </row>
    <row r="304" spans="1:9" ht="20.25">
      <c r="A304" s="24">
        <v>300</v>
      </c>
      <c r="B304" s="25" t="s">
        <v>671</v>
      </c>
      <c r="C304" s="71">
        <v>190520</v>
      </c>
      <c r="D304" s="71">
        <v>190520</v>
      </c>
      <c r="E304" s="22" t="s">
        <v>218</v>
      </c>
      <c r="F304" s="43" t="s">
        <v>359</v>
      </c>
      <c r="G304" s="43" t="s">
        <v>359</v>
      </c>
      <c r="H304" s="54" t="s">
        <v>208</v>
      </c>
      <c r="I304" s="70" t="s">
        <v>628</v>
      </c>
    </row>
    <row r="305" spans="1:9" ht="60">
      <c r="A305" s="24">
        <v>301</v>
      </c>
      <c r="B305" s="25" t="s">
        <v>672</v>
      </c>
      <c r="C305" s="71">
        <v>1300</v>
      </c>
      <c r="D305" s="71">
        <v>1300</v>
      </c>
      <c r="E305" s="22" t="s">
        <v>218</v>
      </c>
      <c r="F305" s="55" t="s">
        <v>56</v>
      </c>
      <c r="G305" s="55" t="s">
        <v>56</v>
      </c>
      <c r="H305" s="54" t="s">
        <v>208</v>
      </c>
      <c r="I305" s="70" t="s">
        <v>635</v>
      </c>
    </row>
    <row r="306" spans="1:9" ht="60">
      <c r="A306" s="24">
        <v>302</v>
      </c>
      <c r="B306" s="25" t="s">
        <v>673</v>
      </c>
      <c r="C306" s="71">
        <v>6000</v>
      </c>
      <c r="D306" s="71">
        <v>6000</v>
      </c>
      <c r="E306" s="22" t="s">
        <v>218</v>
      </c>
      <c r="F306" s="55" t="s">
        <v>674</v>
      </c>
      <c r="G306" s="55" t="s">
        <v>674</v>
      </c>
      <c r="H306" s="54" t="s">
        <v>208</v>
      </c>
      <c r="I306" s="70" t="s">
        <v>637</v>
      </c>
    </row>
    <row r="307" spans="1:9" ht="45">
      <c r="A307" s="24">
        <v>303</v>
      </c>
      <c r="B307" s="25" t="s">
        <v>675</v>
      </c>
      <c r="C307" s="71">
        <v>25900</v>
      </c>
      <c r="D307" s="71">
        <v>25900</v>
      </c>
      <c r="E307" s="22" t="s">
        <v>218</v>
      </c>
      <c r="F307" s="55" t="s">
        <v>674</v>
      </c>
      <c r="G307" s="55" t="s">
        <v>674</v>
      </c>
      <c r="H307" s="54" t="s">
        <v>208</v>
      </c>
      <c r="I307" s="70" t="s">
        <v>644</v>
      </c>
    </row>
    <row r="308" spans="1:9" ht="20.25">
      <c r="A308" s="24">
        <v>304</v>
      </c>
      <c r="B308" s="25" t="s">
        <v>676</v>
      </c>
      <c r="C308" s="71">
        <v>2568</v>
      </c>
      <c r="D308" s="71">
        <v>2568</v>
      </c>
      <c r="E308" s="22" t="s">
        <v>218</v>
      </c>
      <c r="F308" s="71" t="s">
        <v>75</v>
      </c>
      <c r="G308" s="71" t="s">
        <v>75</v>
      </c>
      <c r="H308" s="54" t="s">
        <v>208</v>
      </c>
      <c r="I308" s="70" t="s">
        <v>629</v>
      </c>
    </row>
    <row r="309" spans="1:9" ht="120">
      <c r="A309" s="24">
        <v>305</v>
      </c>
      <c r="B309" s="25" t="s">
        <v>677</v>
      </c>
      <c r="C309" s="71">
        <v>1980000</v>
      </c>
      <c r="D309" s="71">
        <v>2036238.7</v>
      </c>
      <c r="E309" s="22" t="s">
        <v>207</v>
      </c>
      <c r="F309" s="55" t="s">
        <v>196</v>
      </c>
      <c r="G309" s="55" t="s">
        <v>196</v>
      </c>
      <c r="H309" s="54" t="s">
        <v>208</v>
      </c>
      <c r="I309" s="72" t="s">
        <v>698</v>
      </c>
    </row>
    <row r="310" spans="1:9" ht="75">
      <c r="A310" s="24">
        <v>306</v>
      </c>
      <c r="B310" s="25" t="s">
        <v>678</v>
      </c>
      <c r="C310" s="71">
        <v>300000</v>
      </c>
      <c r="D310" s="71">
        <v>307311.17</v>
      </c>
      <c r="E310" s="22" t="s">
        <v>218</v>
      </c>
      <c r="F310" s="43" t="s">
        <v>189</v>
      </c>
      <c r="G310" s="43" t="s">
        <v>189</v>
      </c>
      <c r="H310" s="54" t="s">
        <v>208</v>
      </c>
      <c r="I310" s="69" t="s">
        <v>699</v>
      </c>
    </row>
    <row r="311" spans="1:9" ht="105">
      <c r="A311" s="24">
        <v>307</v>
      </c>
      <c r="B311" s="25" t="s">
        <v>679</v>
      </c>
      <c r="C311" s="71">
        <v>400000</v>
      </c>
      <c r="D311" s="71">
        <v>370106.8</v>
      </c>
      <c r="E311" s="22" t="s">
        <v>218</v>
      </c>
      <c r="F311" s="43" t="s">
        <v>189</v>
      </c>
      <c r="G311" s="43" t="s">
        <v>189</v>
      </c>
      <c r="H311" s="54" t="s">
        <v>208</v>
      </c>
      <c r="I311" s="69" t="s">
        <v>700</v>
      </c>
    </row>
    <row r="312" spans="1:9" ht="75">
      <c r="A312" s="24">
        <v>308</v>
      </c>
      <c r="B312" s="25" t="s">
        <v>680</v>
      </c>
      <c r="C312" s="71">
        <v>300000</v>
      </c>
      <c r="D312" s="71">
        <v>348070.11</v>
      </c>
      <c r="E312" s="22" t="s">
        <v>218</v>
      </c>
      <c r="F312" s="43" t="s">
        <v>189</v>
      </c>
      <c r="G312" s="43" t="s">
        <v>189</v>
      </c>
      <c r="H312" s="54" t="s">
        <v>208</v>
      </c>
      <c r="I312" s="69" t="s">
        <v>701</v>
      </c>
    </row>
    <row r="313" spans="1:9" ht="75">
      <c r="A313" s="24">
        <v>309</v>
      </c>
      <c r="B313" s="25" t="s">
        <v>681</v>
      </c>
      <c r="C313" s="71">
        <v>500000</v>
      </c>
      <c r="D313" s="71">
        <v>586089.98</v>
      </c>
      <c r="E313" s="22" t="s">
        <v>218</v>
      </c>
      <c r="F313" s="43" t="s">
        <v>174</v>
      </c>
      <c r="G313" s="43" t="s">
        <v>174</v>
      </c>
      <c r="H313" s="54" t="s">
        <v>208</v>
      </c>
      <c r="I313" s="69" t="s">
        <v>702</v>
      </c>
    </row>
    <row r="314" spans="1:9" ht="75">
      <c r="A314" s="24">
        <v>310</v>
      </c>
      <c r="B314" s="25" t="s">
        <v>682</v>
      </c>
      <c r="C314" s="71">
        <v>200000</v>
      </c>
      <c r="D314" s="71">
        <v>233130.64</v>
      </c>
      <c r="E314" s="22" t="s">
        <v>218</v>
      </c>
      <c r="F314" s="43" t="s">
        <v>174</v>
      </c>
      <c r="G314" s="43" t="s">
        <v>174</v>
      </c>
      <c r="H314" s="54" t="s">
        <v>208</v>
      </c>
      <c r="I314" s="69" t="s">
        <v>703</v>
      </c>
    </row>
    <row r="315" spans="1:9" ht="90">
      <c r="A315" s="24">
        <v>311</v>
      </c>
      <c r="B315" s="25" t="s">
        <v>683</v>
      </c>
      <c r="C315" s="71">
        <v>340000</v>
      </c>
      <c r="D315" s="71">
        <v>395557.05</v>
      </c>
      <c r="E315" s="22" t="s">
        <v>218</v>
      </c>
      <c r="F315" s="43" t="s">
        <v>174</v>
      </c>
      <c r="G315" s="43" t="s">
        <v>174</v>
      </c>
      <c r="H315" s="54" t="s">
        <v>208</v>
      </c>
      <c r="I315" s="69" t="s">
        <v>704</v>
      </c>
    </row>
    <row r="316" spans="1:9" ht="75">
      <c r="A316" s="24">
        <v>312</v>
      </c>
      <c r="B316" s="25" t="s">
        <v>684</v>
      </c>
      <c r="C316" s="71">
        <v>200000</v>
      </c>
      <c r="D316" s="71">
        <v>225917.23</v>
      </c>
      <c r="E316" s="22" t="s">
        <v>218</v>
      </c>
      <c r="F316" s="43" t="s">
        <v>194</v>
      </c>
      <c r="G316" s="43" t="s">
        <v>194</v>
      </c>
      <c r="H316" s="54" t="s">
        <v>208</v>
      </c>
      <c r="I316" s="69" t="s">
        <v>705</v>
      </c>
    </row>
    <row r="317" spans="1:9" ht="75">
      <c r="A317" s="24">
        <v>313</v>
      </c>
      <c r="B317" s="25" t="s">
        <v>685</v>
      </c>
      <c r="C317" s="71">
        <v>450000</v>
      </c>
      <c r="D317" s="71">
        <v>434246.62</v>
      </c>
      <c r="E317" s="22" t="s">
        <v>218</v>
      </c>
      <c r="F317" s="43" t="s">
        <v>194</v>
      </c>
      <c r="G317" s="43" t="s">
        <v>194</v>
      </c>
      <c r="H317" s="54" t="s">
        <v>208</v>
      </c>
      <c r="I317" s="69" t="s">
        <v>706</v>
      </c>
    </row>
    <row r="318" spans="1:9" ht="60">
      <c r="A318" s="24">
        <v>314</v>
      </c>
      <c r="B318" s="25" t="s">
        <v>686</v>
      </c>
      <c r="C318" s="71">
        <v>181792</v>
      </c>
      <c r="D318" s="71">
        <v>181792</v>
      </c>
      <c r="E318" s="22" t="s">
        <v>218</v>
      </c>
      <c r="F318" s="43" t="s">
        <v>175</v>
      </c>
      <c r="G318" s="43" t="s">
        <v>175</v>
      </c>
      <c r="H318" s="54" t="s">
        <v>208</v>
      </c>
      <c r="I318" s="72" t="s">
        <v>285</v>
      </c>
    </row>
    <row r="319" spans="1:9" ht="60">
      <c r="A319" s="24">
        <v>315</v>
      </c>
      <c r="B319" s="25" t="s">
        <v>89</v>
      </c>
      <c r="C319" s="71">
        <v>19200</v>
      </c>
      <c r="D319" s="71">
        <v>19200</v>
      </c>
      <c r="E319" s="22" t="s">
        <v>218</v>
      </c>
      <c r="F319" s="55" t="s">
        <v>70</v>
      </c>
      <c r="G319" s="55" t="s">
        <v>70</v>
      </c>
      <c r="H319" s="54" t="s">
        <v>208</v>
      </c>
      <c r="I319" s="73" t="s">
        <v>767</v>
      </c>
    </row>
    <row r="320" spans="1:9" ht="45">
      <c r="A320" s="24">
        <v>316</v>
      </c>
      <c r="B320" s="25" t="s">
        <v>109</v>
      </c>
      <c r="C320" s="71">
        <v>20160</v>
      </c>
      <c r="D320" s="71">
        <v>20160</v>
      </c>
      <c r="E320" s="22" t="s">
        <v>218</v>
      </c>
      <c r="F320" s="55" t="s">
        <v>71</v>
      </c>
      <c r="G320" s="55" t="s">
        <v>71</v>
      </c>
      <c r="H320" s="54" t="s">
        <v>208</v>
      </c>
      <c r="I320" s="73" t="s">
        <v>768</v>
      </c>
    </row>
    <row r="321" spans="1:9" ht="30">
      <c r="A321" s="24">
        <v>317</v>
      </c>
      <c r="B321" s="25" t="s">
        <v>707</v>
      </c>
      <c r="C321" s="71">
        <v>1700</v>
      </c>
      <c r="D321" s="71">
        <v>1700</v>
      </c>
      <c r="E321" s="22" t="s">
        <v>218</v>
      </c>
      <c r="F321" s="43" t="s">
        <v>67</v>
      </c>
      <c r="G321" s="43" t="s">
        <v>67</v>
      </c>
      <c r="H321" s="54" t="s">
        <v>208</v>
      </c>
      <c r="I321" s="73" t="s">
        <v>768</v>
      </c>
    </row>
    <row r="322" spans="1:9" ht="30">
      <c r="A322" s="24">
        <v>318</v>
      </c>
      <c r="B322" s="25" t="s">
        <v>708</v>
      </c>
      <c r="C322" s="71">
        <v>1140</v>
      </c>
      <c r="D322" s="71">
        <v>1140</v>
      </c>
      <c r="E322" s="22" t="s">
        <v>218</v>
      </c>
      <c r="F322" s="43" t="s">
        <v>58</v>
      </c>
      <c r="G322" s="43" t="s">
        <v>58</v>
      </c>
      <c r="H322" s="54" t="s">
        <v>208</v>
      </c>
      <c r="I322" s="73" t="s">
        <v>768</v>
      </c>
    </row>
    <row r="323" spans="1:9" ht="90">
      <c r="A323" s="24">
        <v>319</v>
      </c>
      <c r="B323" s="25" t="s">
        <v>709</v>
      </c>
      <c r="C323" s="71">
        <v>4643.8</v>
      </c>
      <c r="D323" s="71">
        <v>4643.8</v>
      </c>
      <c r="E323" s="22" t="s">
        <v>218</v>
      </c>
      <c r="F323" s="43" t="s">
        <v>72</v>
      </c>
      <c r="G323" s="43" t="s">
        <v>88</v>
      </c>
      <c r="H323" s="54" t="s">
        <v>208</v>
      </c>
      <c r="I323" s="73" t="s">
        <v>768</v>
      </c>
    </row>
    <row r="324" spans="1:9" ht="60">
      <c r="A324" s="24">
        <v>320</v>
      </c>
      <c r="B324" s="25" t="s">
        <v>710</v>
      </c>
      <c r="C324" s="71">
        <v>4200</v>
      </c>
      <c r="D324" s="71">
        <v>4200</v>
      </c>
      <c r="E324" s="22" t="s">
        <v>218</v>
      </c>
      <c r="F324" s="43" t="s">
        <v>73</v>
      </c>
      <c r="G324" s="43" t="s">
        <v>73</v>
      </c>
      <c r="H324" s="54" t="s">
        <v>208</v>
      </c>
      <c r="I324" s="73" t="s">
        <v>769</v>
      </c>
    </row>
    <row r="325" spans="1:9" ht="180">
      <c r="A325" s="24">
        <v>321</v>
      </c>
      <c r="B325" s="25" t="s">
        <v>711</v>
      </c>
      <c r="C325" s="71">
        <v>8368.6</v>
      </c>
      <c r="D325" s="71">
        <v>8368.6</v>
      </c>
      <c r="E325" s="22" t="s">
        <v>218</v>
      </c>
      <c r="F325" s="43" t="s">
        <v>45</v>
      </c>
      <c r="G325" s="43" t="s">
        <v>45</v>
      </c>
      <c r="H325" s="54" t="s">
        <v>208</v>
      </c>
      <c r="I325" s="73" t="s">
        <v>770</v>
      </c>
    </row>
    <row r="326" spans="1:9" ht="30">
      <c r="A326" s="24">
        <v>322</v>
      </c>
      <c r="B326" s="25" t="s">
        <v>712</v>
      </c>
      <c r="C326" s="71">
        <v>2500</v>
      </c>
      <c r="D326" s="71">
        <v>2500</v>
      </c>
      <c r="E326" s="22" t="s">
        <v>218</v>
      </c>
      <c r="F326" s="43" t="s">
        <v>74</v>
      </c>
      <c r="G326" s="43" t="s">
        <v>74</v>
      </c>
      <c r="H326" s="54" t="s">
        <v>208</v>
      </c>
      <c r="I326" s="73" t="s">
        <v>771</v>
      </c>
    </row>
    <row r="327" spans="1:9" ht="30">
      <c r="A327" s="24">
        <v>323</v>
      </c>
      <c r="B327" s="25" t="s">
        <v>713</v>
      </c>
      <c r="C327" s="71">
        <v>2568</v>
      </c>
      <c r="D327" s="71">
        <v>2568</v>
      </c>
      <c r="E327" s="22" t="s">
        <v>218</v>
      </c>
      <c r="F327" s="43" t="s">
        <v>75</v>
      </c>
      <c r="G327" s="43" t="s">
        <v>75</v>
      </c>
      <c r="H327" s="54" t="s">
        <v>208</v>
      </c>
      <c r="I327" s="73" t="s">
        <v>771</v>
      </c>
    </row>
    <row r="328" spans="1:9" ht="120">
      <c r="A328" s="24">
        <v>324</v>
      </c>
      <c r="B328" s="25" t="s">
        <v>714</v>
      </c>
      <c r="C328" s="71">
        <v>1850</v>
      </c>
      <c r="D328" s="71">
        <v>1850</v>
      </c>
      <c r="E328" s="22" t="s">
        <v>218</v>
      </c>
      <c r="F328" s="43" t="s">
        <v>76</v>
      </c>
      <c r="G328" s="43" t="s">
        <v>76</v>
      </c>
      <c r="H328" s="54" t="s">
        <v>208</v>
      </c>
      <c r="I328" s="73" t="s">
        <v>771</v>
      </c>
    </row>
    <row r="329" spans="1:9" ht="30">
      <c r="A329" s="24">
        <v>325</v>
      </c>
      <c r="B329" s="25" t="s">
        <v>715</v>
      </c>
      <c r="C329" s="71">
        <v>1375</v>
      </c>
      <c r="D329" s="71">
        <v>1375</v>
      </c>
      <c r="E329" s="22" t="s">
        <v>218</v>
      </c>
      <c r="F329" s="43" t="s">
        <v>62</v>
      </c>
      <c r="G329" s="43" t="s">
        <v>62</v>
      </c>
      <c r="H329" s="54" t="s">
        <v>208</v>
      </c>
      <c r="I329" s="73" t="s">
        <v>772</v>
      </c>
    </row>
    <row r="330" spans="1:9" ht="90">
      <c r="A330" s="24">
        <v>326</v>
      </c>
      <c r="B330" s="25" t="s">
        <v>716</v>
      </c>
      <c r="C330" s="71">
        <v>1940</v>
      </c>
      <c r="D330" s="71">
        <v>1940</v>
      </c>
      <c r="E330" s="22" t="s">
        <v>218</v>
      </c>
      <c r="F330" s="43" t="s">
        <v>67</v>
      </c>
      <c r="G330" s="43" t="s">
        <v>67</v>
      </c>
      <c r="H330" s="54" t="s">
        <v>208</v>
      </c>
      <c r="I330" s="73" t="s">
        <v>772</v>
      </c>
    </row>
    <row r="331" spans="1:9" ht="31.5">
      <c r="A331" s="24">
        <v>327</v>
      </c>
      <c r="B331" s="25" t="s">
        <v>717</v>
      </c>
      <c r="C331" s="71">
        <v>2780</v>
      </c>
      <c r="D331" s="71">
        <v>2780</v>
      </c>
      <c r="E331" s="22" t="s">
        <v>218</v>
      </c>
      <c r="F331" s="43" t="s">
        <v>77</v>
      </c>
      <c r="G331" s="43" t="s">
        <v>77</v>
      </c>
      <c r="H331" s="54" t="s">
        <v>208</v>
      </c>
      <c r="I331" s="73" t="s">
        <v>773</v>
      </c>
    </row>
    <row r="332" spans="1:9" ht="31.5">
      <c r="A332" s="24">
        <v>328</v>
      </c>
      <c r="B332" s="25" t="s">
        <v>718</v>
      </c>
      <c r="C332" s="71">
        <v>780</v>
      </c>
      <c r="D332" s="71">
        <v>780</v>
      </c>
      <c r="E332" s="22" t="s">
        <v>218</v>
      </c>
      <c r="F332" s="43" t="s">
        <v>77</v>
      </c>
      <c r="G332" s="43" t="s">
        <v>77</v>
      </c>
      <c r="H332" s="54" t="s">
        <v>208</v>
      </c>
      <c r="I332" s="73" t="s">
        <v>773</v>
      </c>
    </row>
    <row r="333" spans="1:9" ht="30">
      <c r="A333" s="24">
        <v>329</v>
      </c>
      <c r="B333" s="25" t="s">
        <v>719</v>
      </c>
      <c r="C333" s="71">
        <v>3000</v>
      </c>
      <c r="D333" s="71">
        <v>3000</v>
      </c>
      <c r="E333" s="22" t="s">
        <v>218</v>
      </c>
      <c r="F333" s="43" t="s">
        <v>56</v>
      </c>
      <c r="G333" s="43" t="s">
        <v>56</v>
      </c>
      <c r="H333" s="54" t="s">
        <v>208</v>
      </c>
      <c r="I333" s="73" t="s">
        <v>774</v>
      </c>
    </row>
    <row r="334" spans="1:9" ht="150">
      <c r="A334" s="24">
        <v>330</v>
      </c>
      <c r="B334" s="25" t="s">
        <v>720</v>
      </c>
      <c r="C334" s="71">
        <v>2600</v>
      </c>
      <c r="D334" s="71">
        <v>2600</v>
      </c>
      <c r="E334" s="22" t="s">
        <v>218</v>
      </c>
      <c r="F334" s="55" t="s">
        <v>54</v>
      </c>
      <c r="G334" s="55" t="s">
        <v>54</v>
      </c>
      <c r="H334" s="54" t="s">
        <v>208</v>
      </c>
      <c r="I334" s="73" t="s">
        <v>775</v>
      </c>
    </row>
    <row r="335" spans="1:9" ht="135">
      <c r="A335" s="24">
        <v>331</v>
      </c>
      <c r="B335" s="25" t="s">
        <v>721</v>
      </c>
      <c r="C335" s="71">
        <v>4200</v>
      </c>
      <c r="D335" s="71">
        <v>4200</v>
      </c>
      <c r="E335" s="22" t="s">
        <v>218</v>
      </c>
      <c r="F335" s="55" t="s">
        <v>78</v>
      </c>
      <c r="G335" s="55" t="s">
        <v>78</v>
      </c>
      <c r="H335" s="54" t="s">
        <v>208</v>
      </c>
      <c r="I335" s="73" t="s">
        <v>776</v>
      </c>
    </row>
    <row r="336" spans="1:9" ht="45">
      <c r="A336" s="24">
        <v>332</v>
      </c>
      <c r="B336" s="25" t="s">
        <v>722</v>
      </c>
      <c r="C336" s="71">
        <v>4282</v>
      </c>
      <c r="D336" s="71">
        <v>4282</v>
      </c>
      <c r="E336" s="22" t="s">
        <v>218</v>
      </c>
      <c r="F336" s="55" t="s">
        <v>79</v>
      </c>
      <c r="G336" s="55" t="s">
        <v>79</v>
      </c>
      <c r="H336" s="54" t="s">
        <v>208</v>
      </c>
      <c r="I336" s="73" t="s">
        <v>777</v>
      </c>
    </row>
    <row r="337" spans="1:9" ht="45">
      <c r="A337" s="24">
        <v>333</v>
      </c>
      <c r="B337" s="25" t="s">
        <v>723</v>
      </c>
      <c r="C337" s="71">
        <v>34940</v>
      </c>
      <c r="D337" s="71">
        <v>34940</v>
      </c>
      <c r="E337" s="22" t="s">
        <v>218</v>
      </c>
      <c r="F337" s="71" t="s">
        <v>80</v>
      </c>
      <c r="G337" s="71" t="s">
        <v>80</v>
      </c>
      <c r="H337" s="54" t="s">
        <v>208</v>
      </c>
      <c r="I337" s="73" t="s">
        <v>778</v>
      </c>
    </row>
    <row r="338" spans="1:9" ht="270">
      <c r="A338" s="24">
        <v>334</v>
      </c>
      <c r="B338" s="25" t="s">
        <v>724</v>
      </c>
      <c r="C338" s="71">
        <v>23317.439999999999</v>
      </c>
      <c r="D338" s="71">
        <v>23317.439999999999</v>
      </c>
      <c r="E338" s="22" t="s">
        <v>207</v>
      </c>
      <c r="F338" s="55" t="s">
        <v>81</v>
      </c>
      <c r="G338" s="55" t="s">
        <v>81</v>
      </c>
      <c r="H338" s="54" t="s">
        <v>208</v>
      </c>
      <c r="I338" s="73" t="s">
        <v>778</v>
      </c>
    </row>
    <row r="339" spans="1:9" ht="75">
      <c r="A339" s="24">
        <v>335</v>
      </c>
      <c r="B339" s="25" t="s">
        <v>110</v>
      </c>
      <c r="C339" s="71">
        <v>420000</v>
      </c>
      <c r="D339" s="71">
        <v>420000</v>
      </c>
      <c r="E339" s="22" t="s">
        <v>218</v>
      </c>
      <c r="F339" s="43" t="s">
        <v>82</v>
      </c>
      <c r="G339" s="43" t="s">
        <v>82</v>
      </c>
      <c r="H339" s="54" t="s">
        <v>208</v>
      </c>
      <c r="I339" s="73" t="s">
        <v>778</v>
      </c>
    </row>
    <row r="340" spans="1:9" ht="31.5">
      <c r="A340" s="24">
        <v>336</v>
      </c>
      <c r="B340" s="25" t="s">
        <v>725</v>
      </c>
      <c r="C340" s="71">
        <v>29694</v>
      </c>
      <c r="D340" s="71">
        <v>29694</v>
      </c>
      <c r="E340" s="22" t="s">
        <v>218</v>
      </c>
      <c r="F340" s="43" t="s">
        <v>77</v>
      </c>
      <c r="G340" s="43" t="s">
        <v>77</v>
      </c>
      <c r="H340" s="54" t="s">
        <v>208</v>
      </c>
      <c r="I340" s="73" t="s">
        <v>778</v>
      </c>
    </row>
    <row r="341" spans="1:9" ht="90">
      <c r="A341" s="24">
        <v>337</v>
      </c>
      <c r="B341" s="25" t="s">
        <v>726</v>
      </c>
      <c r="C341" s="71">
        <v>69500</v>
      </c>
      <c r="D341" s="71">
        <v>69500</v>
      </c>
      <c r="E341" s="22" t="s">
        <v>218</v>
      </c>
      <c r="F341" s="43" t="s">
        <v>83</v>
      </c>
      <c r="G341" s="43" t="s">
        <v>83</v>
      </c>
      <c r="H341" s="54" t="s">
        <v>208</v>
      </c>
      <c r="I341" s="73" t="s">
        <v>778</v>
      </c>
    </row>
    <row r="342" spans="1:9" ht="120">
      <c r="A342" s="24">
        <v>338</v>
      </c>
      <c r="B342" s="25" t="s">
        <v>727</v>
      </c>
      <c r="C342" s="71">
        <v>35000</v>
      </c>
      <c r="D342" s="71">
        <v>35000</v>
      </c>
      <c r="E342" s="22" t="s">
        <v>218</v>
      </c>
      <c r="F342" s="43" t="s">
        <v>84</v>
      </c>
      <c r="G342" s="43" t="s">
        <v>84</v>
      </c>
      <c r="H342" s="54" t="s">
        <v>208</v>
      </c>
      <c r="I342" s="73" t="s">
        <v>778</v>
      </c>
    </row>
    <row r="343" spans="1:9" ht="90">
      <c r="A343" s="24">
        <v>339</v>
      </c>
      <c r="B343" s="25" t="s">
        <v>728</v>
      </c>
      <c r="C343" s="71">
        <v>17640</v>
      </c>
      <c r="D343" s="71">
        <v>17640</v>
      </c>
      <c r="E343" s="22" t="s">
        <v>218</v>
      </c>
      <c r="F343" s="43" t="s">
        <v>85</v>
      </c>
      <c r="G343" s="43" t="s">
        <v>85</v>
      </c>
      <c r="H343" s="54" t="s">
        <v>208</v>
      </c>
      <c r="I343" s="73" t="s">
        <v>778</v>
      </c>
    </row>
    <row r="344" spans="1:9" ht="45">
      <c r="A344" s="24">
        <v>340</v>
      </c>
      <c r="B344" s="25" t="s">
        <v>729</v>
      </c>
      <c r="C344" s="71">
        <v>9000</v>
      </c>
      <c r="D344" s="71">
        <v>9000</v>
      </c>
      <c r="E344" s="22" t="s">
        <v>218</v>
      </c>
      <c r="F344" s="43" t="s">
        <v>86</v>
      </c>
      <c r="G344" s="43" t="s">
        <v>86</v>
      </c>
      <c r="H344" s="54" t="s">
        <v>208</v>
      </c>
      <c r="I344" s="73" t="s">
        <v>778</v>
      </c>
    </row>
    <row r="345" spans="1:9" ht="30">
      <c r="A345" s="24">
        <v>341</v>
      </c>
      <c r="B345" s="25" t="s">
        <v>730</v>
      </c>
      <c r="C345" s="71">
        <v>62691</v>
      </c>
      <c r="D345" s="71">
        <v>62691</v>
      </c>
      <c r="E345" s="22" t="s">
        <v>218</v>
      </c>
      <c r="F345" s="43" t="s">
        <v>62</v>
      </c>
      <c r="G345" s="43" t="s">
        <v>62</v>
      </c>
      <c r="H345" s="54" t="s">
        <v>208</v>
      </c>
      <c r="I345" s="73" t="s">
        <v>778</v>
      </c>
    </row>
    <row r="346" spans="1:9" ht="60">
      <c r="A346" s="24">
        <v>342</v>
      </c>
      <c r="B346" s="25" t="s">
        <v>731</v>
      </c>
      <c r="C346" s="71">
        <v>13930</v>
      </c>
      <c r="D346" s="71">
        <v>13930</v>
      </c>
      <c r="E346" s="22" t="s">
        <v>218</v>
      </c>
      <c r="F346" s="43" t="s">
        <v>87</v>
      </c>
      <c r="G346" s="43" t="s">
        <v>87</v>
      </c>
      <c r="H346" s="54" t="s">
        <v>208</v>
      </c>
      <c r="I346" s="73" t="s">
        <v>778</v>
      </c>
    </row>
    <row r="347" spans="1:9" ht="45">
      <c r="A347" s="24">
        <v>343</v>
      </c>
      <c r="B347" s="25" t="s">
        <v>732</v>
      </c>
      <c r="C347" s="71">
        <v>49755</v>
      </c>
      <c r="D347" s="71">
        <v>49755</v>
      </c>
      <c r="E347" s="22" t="s">
        <v>218</v>
      </c>
      <c r="F347" s="43" t="s">
        <v>733</v>
      </c>
      <c r="G347" s="43" t="s">
        <v>733</v>
      </c>
      <c r="H347" s="54" t="s">
        <v>208</v>
      </c>
      <c r="I347" s="73" t="s">
        <v>767</v>
      </c>
    </row>
    <row r="348" spans="1:9" ht="60">
      <c r="A348" s="24">
        <v>344</v>
      </c>
      <c r="B348" s="25" t="s">
        <v>618</v>
      </c>
      <c r="C348" s="71">
        <v>5020</v>
      </c>
      <c r="D348" s="71">
        <v>5020</v>
      </c>
      <c r="E348" s="22" t="s">
        <v>218</v>
      </c>
      <c r="F348" s="43" t="s">
        <v>54</v>
      </c>
      <c r="G348" s="43" t="s">
        <v>54</v>
      </c>
      <c r="H348" s="54" t="s">
        <v>208</v>
      </c>
      <c r="I348" s="73" t="s">
        <v>768</v>
      </c>
    </row>
    <row r="349" spans="1:9" ht="45">
      <c r="A349" s="24">
        <v>345</v>
      </c>
      <c r="B349" s="25" t="s">
        <v>734</v>
      </c>
      <c r="C349" s="71">
        <v>85000</v>
      </c>
      <c r="D349" s="71">
        <v>85000</v>
      </c>
      <c r="E349" s="22" t="s">
        <v>218</v>
      </c>
      <c r="F349" s="43" t="s">
        <v>735</v>
      </c>
      <c r="G349" s="43" t="s">
        <v>735</v>
      </c>
      <c r="H349" s="54" t="s">
        <v>208</v>
      </c>
      <c r="I349" s="73" t="s">
        <v>768</v>
      </c>
    </row>
    <row r="350" spans="1:9" ht="45">
      <c r="A350" s="24">
        <v>346</v>
      </c>
      <c r="B350" s="25" t="s">
        <v>736</v>
      </c>
      <c r="C350" s="71">
        <v>190520</v>
      </c>
      <c r="D350" s="71">
        <v>190520</v>
      </c>
      <c r="E350" s="22" t="s">
        <v>218</v>
      </c>
      <c r="F350" s="43" t="s">
        <v>359</v>
      </c>
      <c r="G350" s="43" t="s">
        <v>359</v>
      </c>
      <c r="H350" s="54" t="s">
        <v>208</v>
      </c>
      <c r="I350" s="73" t="s">
        <v>769</v>
      </c>
    </row>
    <row r="351" spans="1:9" ht="30">
      <c r="A351" s="24">
        <v>347</v>
      </c>
      <c r="B351" s="25" t="s">
        <v>737</v>
      </c>
      <c r="C351" s="71">
        <v>19110</v>
      </c>
      <c r="D351" s="71">
        <v>19110</v>
      </c>
      <c r="E351" s="22" t="s">
        <v>218</v>
      </c>
      <c r="F351" s="43" t="s">
        <v>183</v>
      </c>
      <c r="G351" s="43" t="s">
        <v>183</v>
      </c>
      <c r="H351" s="54" t="s">
        <v>208</v>
      </c>
      <c r="I351" s="73" t="s">
        <v>769</v>
      </c>
    </row>
    <row r="352" spans="1:9" ht="60">
      <c r="A352" s="24">
        <v>348</v>
      </c>
      <c r="B352" s="25" t="s">
        <v>738</v>
      </c>
      <c r="C352" s="71">
        <v>6200</v>
      </c>
      <c r="D352" s="71">
        <v>6200</v>
      </c>
      <c r="E352" s="22" t="s">
        <v>218</v>
      </c>
      <c r="F352" s="43" t="s">
        <v>180</v>
      </c>
      <c r="G352" s="43" t="s">
        <v>180</v>
      </c>
      <c r="H352" s="54" t="s">
        <v>208</v>
      </c>
      <c r="I352" s="73" t="s">
        <v>770</v>
      </c>
    </row>
    <row r="353" spans="1:9" ht="60">
      <c r="A353" s="24">
        <v>349</v>
      </c>
      <c r="B353" s="25" t="s">
        <v>739</v>
      </c>
      <c r="C353" s="71">
        <v>10800</v>
      </c>
      <c r="D353" s="71">
        <v>10800</v>
      </c>
      <c r="E353" s="22" t="s">
        <v>218</v>
      </c>
      <c r="F353" s="43" t="s">
        <v>180</v>
      </c>
      <c r="G353" s="43" t="s">
        <v>180</v>
      </c>
      <c r="H353" s="54" t="s">
        <v>208</v>
      </c>
      <c r="I353" s="73" t="s">
        <v>770</v>
      </c>
    </row>
    <row r="354" spans="1:9" ht="20.25">
      <c r="A354" s="24">
        <v>350</v>
      </c>
      <c r="B354" s="25" t="s">
        <v>201</v>
      </c>
      <c r="C354" s="71">
        <v>9200</v>
      </c>
      <c r="D354" s="71">
        <v>9200</v>
      </c>
      <c r="E354" s="22" t="s">
        <v>218</v>
      </c>
      <c r="F354" s="43" t="s">
        <v>62</v>
      </c>
      <c r="G354" s="43" t="s">
        <v>62</v>
      </c>
      <c r="H354" s="54" t="s">
        <v>208</v>
      </c>
      <c r="I354" s="73" t="s">
        <v>779</v>
      </c>
    </row>
    <row r="355" spans="1:9" ht="30">
      <c r="A355" s="24">
        <v>351</v>
      </c>
      <c r="B355" s="25" t="s">
        <v>740</v>
      </c>
      <c r="C355" s="71">
        <v>7480</v>
      </c>
      <c r="D355" s="71">
        <v>7480</v>
      </c>
      <c r="E355" s="22" t="s">
        <v>218</v>
      </c>
      <c r="F355" s="43" t="s">
        <v>67</v>
      </c>
      <c r="G355" s="43" t="s">
        <v>67</v>
      </c>
      <c r="H355" s="54" t="s">
        <v>208</v>
      </c>
      <c r="I355" s="73" t="s">
        <v>772</v>
      </c>
    </row>
    <row r="356" spans="1:9" ht="30">
      <c r="A356" s="24">
        <v>352</v>
      </c>
      <c r="B356" s="25" t="s">
        <v>658</v>
      </c>
      <c r="C356" s="71">
        <v>6120</v>
      </c>
      <c r="D356" s="71">
        <v>6120</v>
      </c>
      <c r="E356" s="22" t="s">
        <v>218</v>
      </c>
      <c r="F356" s="43" t="s">
        <v>62</v>
      </c>
      <c r="G356" s="43" t="s">
        <v>62</v>
      </c>
      <c r="H356" s="54" t="s">
        <v>208</v>
      </c>
      <c r="I356" s="73" t="s">
        <v>772</v>
      </c>
    </row>
    <row r="357" spans="1:9" ht="75">
      <c r="A357" s="24">
        <v>353</v>
      </c>
      <c r="B357" s="25" t="s">
        <v>741</v>
      </c>
      <c r="C357" s="71">
        <v>304500</v>
      </c>
      <c r="D357" s="71">
        <v>304500</v>
      </c>
      <c r="E357" s="22" t="s">
        <v>218</v>
      </c>
      <c r="F357" s="43" t="s">
        <v>589</v>
      </c>
      <c r="G357" s="43" t="s">
        <v>589</v>
      </c>
      <c r="H357" s="54" t="s">
        <v>208</v>
      </c>
      <c r="I357" s="73" t="s">
        <v>773</v>
      </c>
    </row>
    <row r="358" spans="1:9" ht="30">
      <c r="A358" s="24">
        <v>354</v>
      </c>
      <c r="B358" s="25" t="s">
        <v>742</v>
      </c>
      <c r="C358" s="71">
        <v>12860</v>
      </c>
      <c r="D358" s="71">
        <v>12860</v>
      </c>
      <c r="E358" s="22" t="s">
        <v>218</v>
      </c>
      <c r="F358" s="43" t="s">
        <v>62</v>
      </c>
      <c r="G358" s="43" t="s">
        <v>62</v>
      </c>
      <c r="H358" s="54" t="s">
        <v>208</v>
      </c>
      <c r="I358" s="73" t="s">
        <v>773</v>
      </c>
    </row>
    <row r="359" spans="1:9" ht="30">
      <c r="A359" s="24">
        <v>355</v>
      </c>
      <c r="B359" s="25" t="s">
        <v>743</v>
      </c>
      <c r="C359" s="71">
        <v>39390</v>
      </c>
      <c r="D359" s="71">
        <v>39390</v>
      </c>
      <c r="E359" s="22" t="s">
        <v>218</v>
      </c>
      <c r="F359" s="43" t="s">
        <v>589</v>
      </c>
      <c r="G359" s="43" t="s">
        <v>589</v>
      </c>
      <c r="H359" s="54" t="s">
        <v>208</v>
      </c>
      <c r="I359" s="73" t="s">
        <v>773</v>
      </c>
    </row>
    <row r="360" spans="1:9" ht="225">
      <c r="A360" s="24">
        <v>356</v>
      </c>
      <c r="B360" s="25" t="s">
        <v>171</v>
      </c>
      <c r="C360" s="71">
        <v>3050000</v>
      </c>
      <c r="D360" s="71">
        <v>2881650.92</v>
      </c>
      <c r="E360" s="22" t="s">
        <v>794</v>
      </c>
      <c r="F360" s="43" t="s">
        <v>197</v>
      </c>
      <c r="G360" s="43" t="s">
        <v>197</v>
      </c>
      <c r="H360" s="54" t="s">
        <v>208</v>
      </c>
      <c r="I360" s="73" t="s">
        <v>773</v>
      </c>
    </row>
    <row r="361" spans="1:9" ht="31.5">
      <c r="A361" s="24">
        <v>357</v>
      </c>
      <c r="B361" s="25" t="s">
        <v>744</v>
      </c>
      <c r="C361" s="71">
        <v>9360</v>
      </c>
      <c r="D361" s="71">
        <v>9360</v>
      </c>
      <c r="E361" s="22" t="s">
        <v>218</v>
      </c>
      <c r="F361" s="43" t="s">
        <v>77</v>
      </c>
      <c r="G361" s="43" t="s">
        <v>77</v>
      </c>
      <c r="H361" s="54" t="s">
        <v>208</v>
      </c>
      <c r="I361" s="73" t="s">
        <v>780</v>
      </c>
    </row>
    <row r="362" spans="1:9" ht="45">
      <c r="A362" s="24">
        <v>358</v>
      </c>
      <c r="B362" s="25" t="s">
        <v>745</v>
      </c>
      <c r="C362" s="71">
        <v>7424</v>
      </c>
      <c r="D362" s="71">
        <v>7424</v>
      </c>
      <c r="E362" s="22" t="s">
        <v>218</v>
      </c>
      <c r="F362" s="43" t="s">
        <v>77</v>
      </c>
      <c r="G362" s="43" t="s">
        <v>77</v>
      </c>
      <c r="H362" s="54" t="s">
        <v>208</v>
      </c>
      <c r="I362" s="73" t="s">
        <v>780</v>
      </c>
    </row>
    <row r="363" spans="1:9" ht="45">
      <c r="A363" s="24">
        <v>359</v>
      </c>
      <c r="B363" s="25" t="s">
        <v>746</v>
      </c>
      <c r="C363" s="71">
        <v>7789.6</v>
      </c>
      <c r="D363" s="71">
        <v>7789.6</v>
      </c>
      <c r="E363" s="22" t="s">
        <v>218</v>
      </c>
      <c r="F363" s="43" t="s">
        <v>747</v>
      </c>
      <c r="G363" s="43" t="s">
        <v>747</v>
      </c>
      <c r="H363" s="54" t="s">
        <v>208</v>
      </c>
      <c r="I363" s="73" t="s">
        <v>774</v>
      </c>
    </row>
    <row r="364" spans="1:9" ht="90">
      <c r="A364" s="24">
        <v>360</v>
      </c>
      <c r="B364" s="25" t="s">
        <v>748</v>
      </c>
      <c r="C364" s="71">
        <v>735000</v>
      </c>
      <c r="D364" s="71">
        <v>735109.65</v>
      </c>
      <c r="E364" s="22" t="s">
        <v>794</v>
      </c>
      <c r="F364" s="43" t="s">
        <v>174</v>
      </c>
      <c r="G364" s="43" t="s">
        <v>174</v>
      </c>
      <c r="H364" s="54" t="s">
        <v>208</v>
      </c>
      <c r="I364" s="73" t="s">
        <v>774</v>
      </c>
    </row>
    <row r="365" spans="1:9" ht="75">
      <c r="A365" s="24">
        <v>361</v>
      </c>
      <c r="B365" s="25" t="s">
        <v>749</v>
      </c>
      <c r="C365" s="71">
        <v>5850</v>
      </c>
      <c r="D365" s="71">
        <v>5850</v>
      </c>
      <c r="E365" s="22" t="s">
        <v>218</v>
      </c>
      <c r="F365" s="43" t="s">
        <v>750</v>
      </c>
      <c r="G365" s="43" t="s">
        <v>750</v>
      </c>
      <c r="H365" s="54" t="s">
        <v>208</v>
      </c>
      <c r="I365" s="73" t="s">
        <v>781</v>
      </c>
    </row>
    <row r="366" spans="1:9" ht="45">
      <c r="A366" s="24">
        <v>362</v>
      </c>
      <c r="B366" s="25" t="s">
        <v>751</v>
      </c>
      <c r="C366" s="71">
        <v>13930</v>
      </c>
      <c r="D366" s="71">
        <v>13930</v>
      </c>
      <c r="E366" s="22" t="s">
        <v>218</v>
      </c>
      <c r="F366" s="43" t="s">
        <v>56</v>
      </c>
      <c r="G366" s="43" t="s">
        <v>56</v>
      </c>
      <c r="H366" s="54" t="s">
        <v>208</v>
      </c>
      <c r="I366" s="73" t="s">
        <v>781</v>
      </c>
    </row>
    <row r="367" spans="1:9" ht="31.5">
      <c r="A367" s="24">
        <v>363</v>
      </c>
      <c r="B367" s="25" t="s">
        <v>752</v>
      </c>
      <c r="C367" s="71">
        <v>10998</v>
      </c>
      <c r="D367" s="71">
        <v>10998</v>
      </c>
      <c r="E367" s="22" t="s">
        <v>218</v>
      </c>
      <c r="F367" s="43" t="s">
        <v>77</v>
      </c>
      <c r="G367" s="43" t="s">
        <v>77</v>
      </c>
      <c r="H367" s="54" t="s">
        <v>208</v>
      </c>
      <c r="I367" s="73" t="s">
        <v>781</v>
      </c>
    </row>
    <row r="368" spans="1:9" ht="45">
      <c r="A368" s="24">
        <v>364</v>
      </c>
      <c r="B368" s="25" t="s">
        <v>753</v>
      </c>
      <c r="C368" s="71">
        <v>31450</v>
      </c>
      <c r="D368" s="71">
        <v>31450</v>
      </c>
      <c r="E368" s="22" t="s">
        <v>218</v>
      </c>
      <c r="F368" s="43" t="s">
        <v>754</v>
      </c>
      <c r="G368" s="43" t="s">
        <v>754</v>
      </c>
      <c r="H368" s="54" t="s">
        <v>208</v>
      </c>
      <c r="I368" s="73" t="s">
        <v>782</v>
      </c>
    </row>
    <row r="369" spans="1:9" ht="30">
      <c r="A369" s="24">
        <v>365</v>
      </c>
      <c r="B369" s="25" t="s">
        <v>755</v>
      </c>
      <c r="C369" s="71">
        <v>7800</v>
      </c>
      <c r="D369" s="71">
        <v>7800</v>
      </c>
      <c r="E369" s="22" t="s">
        <v>218</v>
      </c>
      <c r="F369" s="43" t="s">
        <v>756</v>
      </c>
      <c r="G369" s="43" t="s">
        <v>756</v>
      </c>
      <c r="H369" s="54" t="s">
        <v>208</v>
      </c>
      <c r="I369" s="73" t="s">
        <v>782</v>
      </c>
    </row>
    <row r="370" spans="1:9" ht="30">
      <c r="A370" s="24">
        <v>366</v>
      </c>
      <c r="B370" s="25" t="s">
        <v>757</v>
      </c>
      <c r="C370" s="71">
        <v>10500</v>
      </c>
      <c r="D370" s="71">
        <v>10500</v>
      </c>
      <c r="E370" s="22" t="s">
        <v>218</v>
      </c>
      <c r="F370" s="43" t="s">
        <v>176</v>
      </c>
      <c r="G370" s="43" t="s">
        <v>176</v>
      </c>
      <c r="H370" s="54" t="s">
        <v>208</v>
      </c>
      <c r="I370" s="73" t="s">
        <v>776</v>
      </c>
    </row>
    <row r="371" spans="1:9" ht="30">
      <c r="A371" s="24">
        <v>367</v>
      </c>
      <c r="B371" s="25" t="s">
        <v>758</v>
      </c>
      <c r="C371" s="71">
        <v>17000</v>
      </c>
      <c r="D371" s="71">
        <v>17000</v>
      </c>
      <c r="E371" s="22" t="s">
        <v>218</v>
      </c>
      <c r="F371" s="43" t="s">
        <v>54</v>
      </c>
      <c r="G371" s="43" t="s">
        <v>54</v>
      </c>
      <c r="H371" s="54" t="s">
        <v>208</v>
      </c>
      <c r="I371" s="73" t="s">
        <v>776</v>
      </c>
    </row>
    <row r="372" spans="1:9" ht="30">
      <c r="A372" s="24">
        <v>368</v>
      </c>
      <c r="B372" s="25" t="s">
        <v>759</v>
      </c>
      <c r="C372" s="71">
        <v>34300</v>
      </c>
      <c r="D372" s="71">
        <v>34300</v>
      </c>
      <c r="E372" s="22" t="s">
        <v>218</v>
      </c>
      <c r="F372" s="43" t="s">
        <v>188</v>
      </c>
      <c r="G372" s="43" t="s">
        <v>188</v>
      </c>
      <c r="H372" s="54" t="s">
        <v>208</v>
      </c>
      <c r="I372" s="73" t="s">
        <v>776</v>
      </c>
    </row>
    <row r="373" spans="1:9" ht="60">
      <c r="A373" s="24">
        <v>369</v>
      </c>
      <c r="B373" s="25" t="s">
        <v>760</v>
      </c>
      <c r="C373" s="71">
        <v>393500</v>
      </c>
      <c r="D373" s="71">
        <v>393500</v>
      </c>
      <c r="E373" s="22" t="s">
        <v>218</v>
      </c>
      <c r="F373" s="43" t="s">
        <v>192</v>
      </c>
      <c r="G373" s="43" t="s">
        <v>192</v>
      </c>
      <c r="H373" s="54" t="s">
        <v>208</v>
      </c>
      <c r="I373" s="73" t="s">
        <v>783</v>
      </c>
    </row>
    <row r="374" spans="1:9" ht="30">
      <c r="A374" s="24">
        <v>370</v>
      </c>
      <c r="B374" s="25" t="s">
        <v>761</v>
      </c>
      <c r="C374" s="71">
        <v>39390</v>
      </c>
      <c r="D374" s="71">
        <v>39390</v>
      </c>
      <c r="E374" s="22" t="s">
        <v>218</v>
      </c>
      <c r="F374" s="43" t="s">
        <v>67</v>
      </c>
      <c r="G374" s="43" t="s">
        <v>67</v>
      </c>
      <c r="H374" s="54" t="s">
        <v>208</v>
      </c>
      <c r="I374" s="73" t="s">
        <v>783</v>
      </c>
    </row>
    <row r="375" spans="1:9" ht="45">
      <c r="A375" s="24">
        <v>371</v>
      </c>
      <c r="B375" s="25" t="s">
        <v>762</v>
      </c>
      <c r="C375" s="71">
        <v>81484.740000000005</v>
      </c>
      <c r="D375" s="71">
        <v>81484.740000000005</v>
      </c>
      <c r="E375" s="22" t="s">
        <v>218</v>
      </c>
      <c r="F375" s="43" t="s">
        <v>52</v>
      </c>
      <c r="G375" s="43" t="s">
        <v>52</v>
      </c>
      <c r="H375" s="54" t="s">
        <v>208</v>
      </c>
      <c r="I375" s="73" t="s">
        <v>783</v>
      </c>
    </row>
    <row r="376" spans="1:9" ht="31.5">
      <c r="A376" s="24">
        <v>372</v>
      </c>
      <c r="B376" s="25" t="s">
        <v>763</v>
      </c>
      <c r="C376" s="71">
        <v>51118</v>
      </c>
      <c r="D376" s="71">
        <v>51118</v>
      </c>
      <c r="E376" s="22" t="s">
        <v>218</v>
      </c>
      <c r="F376" s="43" t="s">
        <v>77</v>
      </c>
      <c r="G376" s="43" t="s">
        <v>77</v>
      </c>
      <c r="H376" s="54" t="s">
        <v>208</v>
      </c>
      <c r="I376" s="73" t="s">
        <v>783</v>
      </c>
    </row>
    <row r="377" spans="1:9" ht="45">
      <c r="A377" s="24">
        <v>373</v>
      </c>
      <c r="B377" s="25" t="s">
        <v>764</v>
      </c>
      <c r="C377" s="71">
        <v>29960</v>
      </c>
      <c r="D377" s="71">
        <v>29960</v>
      </c>
      <c r="E377" s="22" t="s">
        <v>218</v>
      </c>
      <c r="F377" s="43" t="s">
        <v>622</v>
      </c>
      <c r="G377" s="43" t="s">
        <v>622</v>
      </c>
      <c r="H377" s="54" t="s">
        <v>208</v>
      </c>
      <c r="I377" s="73" t="s">
        <v>777</v>
      </c>
    </row>
    <row r="378" spans="1:9" ht="75">
      <c r="A378" s="24">
        <v>374</v>
      </c>
      <c r="B378" s="25" t="s">
        <v>531</v>
      </c>
      <c r="C378" s="71">
        <v>29000</v>
      </c>
      <c r="D378" s="71">
        <v>29000</v>
      </c>
      <c r="E378" s="22" t="s">
        <v>218</v>
      </c>
      <c r="F378" s="43" t="s">
        <v>552</v>
      </c>
      <c r="G378" s="43" t="s">
        <v>552</v>
      </c>
      <c r="H378" s="54" t="s">
        <v>208</v>
      </c>
      <c r="I378" s="73" t="s">
        <v>778</v>
      </c>
    </row>
    <row r="379" spans="1:9" ht="60">
      <c r="A379" s="24">
        <v>375</v>
      </c>
      <c r="B379" s="25" t="s">
        <v>172</v>
      </c>
      <c r="C379" s="71">
        <v>2720000</v>
      </c>
      <c r="D379" s="71">
        <v>2703183.68</v>
      </c>
      <c r="E379" s="22" t="s">
        <v>794</v>
      </c>
      <c r="F379" s="43" t="s">
        <v>198</v>
      </c>
      <c r="G379" s="43" t="s">
        <v>198</v>
      </c>
      <c r="H379" s="54" t="s">
        <v>208</v>
      </c>
      <c r="I379" s="73" t="s">
        <v>778</v>
      </c>
    </row>
    <row r="380" spans="1:9" ht="45">
      <c r="A380" s="24">
        <v>376</v>
      </c>
      <c r="B380" s="25" t="s">
        <v>765</v>
      </c>
      <c r="C380" s="71">
        <v>145000</v>
      </c>
      <c r="D380" s="71">
        <v>145000</v>
      </c>
      <c r="E380" s="22" t="s">
        <v>218</v>
      </c>
      <c r="F380" s="43" t="s">
        <v>766</v>
      </c>
      <c r="G380" s="43" t="s">
        <v>766</v>
      </c>
      <c r="H380" s="54" t="s">
        <v>208</v>
      </c>
      <c r="I380" s="73" t="s">
        <v>778</v>
      </c>
    </row>
    <row r="381" spans="1:9" s="26" customFormat="1" ht="20.25">
      <c r="C381" s="78">
        <f>SUM(C5:C380)</f>
        <v>31286634.199999999</v>
      </c>
      <c r="D381" s="78">
        <f>SUM(D5:D380)</f>
        <v>31302081.370000001</v>
      </c>
    </row>
    <row r="382" spans="1:9" s="26" customFormat="1" ht="20.25"/>
    <row r="383" spans="1:9" s="26" customFormat="1" ht="20.25"/>
    <row r="384" spans="1:9" s="26" customFormat="1" ht="20.25"/>
    <row r="385" s="26" customFormat="1" ht="20.25"/>
    <row r="386" s="26" customFormat="1" ht="20.25"/>
    <row r="387" s="26" customFormat="1" ht="20.25"/>
    <row r="388" s="26" customFormat="1" ht="20.25"/>
    <row r="389" s="26" customFormat="1" ht="20.25"/>
    <row r="390" s="26" customFormat="1" ht="20.25"/>
    <row r="391" s="26" customFormat="1" ht="20.25"/>
    <row r="392" s="26" customFormat="1" ht="20.25"/>
    <row r="393" s="26" customFormat="1" ht="20.25"/>
    <row r="394" s="26" customFormat="1" ht="20.25"/>
    <row r="395" s="26" customFormat="1" ht="20.25"/>
    <row r="396" s="26" customFormat="1" ht="20.25"/>
    <row r="397" s="26" customFormat="1" ht="20.25"/>
    <row r="398" s="26" customFormat="1" ht="20.25"/>
    <row r="399" s="26" customFormat="1" ht="20.25"/>
    <row r="400" s="26" customFormat="1" ht="20.25"/>
    <row r="401" s="26" customFormat="1" ht="20.25"/>
    <row r="402" s="26" customFormat="1" ht="20.25"/>
    <row r="403" s="26" customFormat="1" ht="20.25"/>
    <row r="404" s="26" customFormat="1" ht="20.25"/>
    <row r="405" s="26" customFormat="1" ht="20.25"/>
    <row r="406" s="26" customFormat="1" ht="20.25"/>
    <row r="407" s="26" customFormat="1" ht="20.25"/>
    <row r="408" s="26" customFormat="1" ht="20.25"/>
    <row r="409" s="26" customFormat="1" ht="20.25"/>
    <row r="410" s="26" customFormat="1" ht="20.25"/>
    <row r="411" s="26" customFormat="1" ht="20.25"/>
    <row r="412" s="26" customFormat="1" ht="20.25"/>
    <row r="413" s="26" customFormat="1" ht="20.25"/>
    <row r="414" s="26" customFormat="1" ht="20.25"/>
    <row r="415" s="26" customFormat="1" ht="20.25"/>
    <row r="416" s="26" customFormat="1" ht="20.25"/>
    <row r="417" s="26" customFormat="1" ht="20.25"/>
    <row r="418" s="26" customFormat="1" ht="20.25"/>
    <row r="419" s="26" customFormat="1" ht="20.25"/>
    <row r="420" s="26" customFormat="1" ht="20.25"/>
    <row r="421" s="26" customFormat="1" ht="20.25"/>
    <row r="422" s="26" customFormat="1" ht="20.25"/>
    <row r="423" s="26" customFormat="1" ht="20.25"/>
    <row r="424" s="26" customFormat="1" ht="20.25"/>
    <row r="425" s="26" customFormat="1" ht="20.25"/>
    <row r="426" s="26" customFormat="1" ht="20.25"/>
    <row r="427" s="26" customFormat="1" ht="20.25"/>
    <row r="428" s="26" customFormat="1" ht="20.25"/>
    <row r="429" s="26" customFormat="1" ht="20.25"/>
    <row r="430" s="26" customFormat="1" ht="20.25"/>
    <row r="431" s="26" customFormat="1" ht="20.25"/>
    <row r="432" s="26" customFormat="1" ht="20.25"/>
    <row r="433" s="26" customFormat="1" ht="20.25"/>
    <row r="434" s="26" customFormat="1" ht="20.25"/>
    <row r="435" s="26" customFormat="1" ht="20.25"/>
    <row r="436" s="26" customFormat="1" ht="20.25"/>
    <row r="437" s="26" customFormat="1" ht="20.25"/>
    <row r="438" s="26" customFormat="1" ht="20.25"/>
    <row r="439" s="26" customFormat="1" ht="20.25"/>
    <row r="440" s="26" customFormat="1" ht="20.25"/>
    <row r="441" s="26" customFormat="1" ht="20.25"/>
    <row r="442" s="26" customFormat="1" ht="20.25"/>
    <row r="443" s="26" customFormat="1" ht="20.25"/>
    <row r="444" s="26" customFormat="1" ht="20.25"/>
    <row r="445" s="26" customFormat="1" ht="20.25"/>
    <row r="446" s="26" customFormat="1" ht="20.25"/>
    <row r="447" s="26" customFormat="1" ht="20.25"/>
    <row r="448" s="26" customFormat="1" ht="20.25"/>
    <row r="449" s="26" customFormat="1" ht="20.25"/>
    <row r="450" s="26" customFormat="1" ht="20.25"/>
    <row r="451" s="26" customFormat="1" ht="20.25"/>
    <row r="452" s="26" customFormat="1" ht="20.25"/>
    <row r="453" s="26" customFormat="1" ht="20.25"/>
    <row r="454" s="26" customFormat="1" ht="20.25"/>
    <row r="455" s="26" customFormat="1" ht="20.25"/>
    <row r="456" s="26" customFormat="1" ht="20.25"/>
    <row r="457" s="26" customFormat="1" ht="20.25"/>
    <row r="458" s="26" customFormat="1" ht="20.25"/>
    <row r="459" s="26" customFormat="1" ht="20.25"/>
    <row r="460" s="26" customFormat="1" ht="20.25"/>
    <row r="461" s="26" customFormat="1" ht="20.25"/>
    <row r="462" s="26" customFormat="1" ht="20.25"/>
    <row r="463" s="26" customFormat="1" ht="20.25"/>
    <row r="464" s="26" customFormat="1" ht="20.25"/>
    <row r="465" s="26" customFormat="1" ht="20.25"/>
    <row r="466" s="26" customFormat="1" ht="20.25"/>
    <row r="467" s="26" customFormat="1" ht="20.25"/>
    <row r="468" s="26" customFormat="1" ht="20.25"/>
    <row r="469" s="26" customFormat="1" ht="20.25"/>
    <row r="470" s="26" customFormat="1" ht="20.25"/>
    <row r="471" s="26" customFormat="1" ht="20.25"/>
    <row r="472" s="26" customFormat="1" ht="20.25"/>
    <row r="473" s="26" customFormat="1" ht="20.25"/>
    <row r="474" s="26" customFormat="1" ht="20.25"/>
    <row r="475" s="26" customFormat="1" ht="20.25"/>
    <row r="476" s="26" customFormat="1" ht="20.25"/>
    <row r="477" s="26" customFormat="1" ht="20.25"/>
    <row r="478" s="26" customFormat="1" ht="20.25"/>
    <row r="479" s="26" customFormat="1" ht="20.25"/>
    <row r="480" s="26" customFormat="1" ht="20.25"/>
    <row r="481" s="26" customFormat="1" ht="20.25"/>
    <row r="482" s="26" customFormat="1" ht="20.25"/>
    <row r="483" s="26" customFormat="1" ht="20.25"/>
    <row r="484" s="26" customFormat="1" ht="20.25"/>
    <row r="485" s="26" customFormat="1" ht="20.25"/>
    <row r="486" s="26" customFormat="1" ht="20.25"/>
    <row r="487" s="26" customFormat="1" ht="20.25"/>
    <row r="488" s="26" customFormat="1" ht="20.25"/>
    <row r="489" s="26" customFormat="1" ht="20.25"/>
    <row r="490" s="26" customFormat="1" ht="20.25"/>
    <row r="491" s="26" customFormat="1" ht="20.25"/>
    <row r="492" s="26" customFormat="1" ht="20.25"/>
    <row r="493" s="26" customFormat="1" ht="20.25"/>
    <row r="494" s="26" customFormat="1" ht="20.25"/>
    <row r="495" s="26" customFormat="1" ht="20.25"/>
    <row r="496" s="26" customFormat="1" ht="20.25"/>
    <row r="497" s="26" customFormat="1" ht="20.25"/>
    <row r="498" s="26" customFormat="1" ht="20.25"/>
    <row r="499" s="26" customFormat="1" ht="20.25"/>
    <row r="500" s="26" customFormat="1" ht="20.25"/>
    <row r="501" s="26" customFormat="1" ht="20.25"/>
    <row r="502" s="26" customFormat="1" ht="20.25"/>
    <row r="503" s="26" customFormat="1" ht="20.25"/>
    <row r="504" s="26" customFormat="1" ht="20.25"/>
    <row r="505" s="26" customFormat="1" ht="20.25"/>
    <row r="506" s="26" customFormat="1" ht="20.25"/>
    <row r="507" s="26" customFormat="1" ht="20.25"/>
    <row r="508" s="26" customFormat="1" ht="20.25"/>
    <row r="509" s="26" customFormat="1" ht="20.25"/>
    <row r="510" s="26" customFormat="1" ht="20.25"/>
    <row r="511" s="26" customFormat="1" ht="20.25"/>
    <row r="512" s="26" customFormat="1" ht="20.25"/>
    <row r="513" s="26" customFormat="1" ht="20.25"/>
    <row r="514" s="26" customFormat="1" ht="20.25"/>
    <row r="515" s="26" customFormat="1" ht="20.25"/>
    <row r="516" s="26" customFormat="1" ht="20.25"/>
    <row r="517" s="26" customFormat="1" ht="20.25"/>
    <row r="518" s="26" customFormat="1" ht="20.25"/>
    <row r="519" s="26" customFormat="1" ht="20.25"/>
    <row r="520" s="26" customFormat="1" ht="20.25"/>
    <row r="521" s="26" customFormat="1" ht="20.25"/>
    <row r="522" s="26" customFormat="1" ht="20.25"/>
    <row r="523" s="26" customFormat="1" ht="20.25"/>
    <row r="524" s="26" customFormat="1" ht="20.25"/>
    <row r="525" s="26" customFormat="1" ht="20.25"/>
    <row r="526" s="26" customFormat="1" ht="20.25"/>
    <row r="527" s="26" customFormat="1" ht="20.25"/>
    <row r="528" s="26" customFormat="1" ht="20.25"/>
    <row r="529" s="26" customFormat="1" ht="20.25"/>
    <row r="530" s="26" customFormat="1" ht="20.25"/>
    <row r="531" s="26" customFormat="1" ht="20.25"/>
    <row r="532" s="26" customFormat="1" ht="20.25"/>
    <row r="533" s="26" customFormat="1" ht="20.25"/>
    <row r="534" s="26" customFormat="1" ht="20.25"/>
    <row r="535" s="26" customFormat="1" ht="20.25"/>
    <row r="536" s="26" customFormat="1" ht="20.25"/>
    <row r="537" s="26" customFormat="1" ht="20.25"/>
    <row r="538" s="26" customFormat="1" ht="20.25"/>
    <row r="539" s="26" customFormat="1" ht="20.25"/>
    <row r="540" s="26" customFormat="1" ht="20.25"/>
    <row r="541" s="26" customFormat="1" ht="20.25"/>
    <row r="542" s="26" customFormat="1" ht="20.25"/>
    <row r="543" s="26" customFormat="1" ht="20.25"/>
    <row r="544" s="26" customFormat="1" ht="20.25"/>
    <row r="545" s="26" customFormat="1" ht="20.25"/>
    <row r="546" s="26" customFormat="1" ht="20.25"/>
    <row r="547" s="26" customFormat="1" ht="20.25"/>
    <row r="548" s="26" customFormat="1" ht="409.5" customHeight="1"/>
    <row r="549" s="26" customFormat="1" ht="20.25"/>
    <row r="550" s="26" customFormat="1" ht="20.25"/>
    <row r="551" s="26" customFormat="1" ht="20.25"/>
    <row r="552" s="26" customFormat="1" ht="20.25"/>
    <row r="553" s="26" customFormat="1" ht="408.75" customHeight="1"/>
    <row r="554" s="26" customFormat="1" ht="20.25"/>
    <row r="555" s="26" customFormat="1" ht="20.25"/>
    <row r="556" s="26" customFormat="1" ht="20.25"/>
    <row r="557" s="26" customFormat="1" ht="20.25"/>
    <row r="558" s="26" customFormat="1" ht="20.25"/>
    <row r="559" s="26" customFormat="1" ht="20.25"/>
    <row r="560" s="26" customFormat="1" ht="20.25"/>
    <row r="561" s="26" customFormat="1" ht="20.25"/>
  </sheetData>
  <mergeCells count="3">
    <mergeCell ref="A1:I1"/>
    <mergeCell ref="A2:I2"/>
    <mergeCell ref="B3:I3"/>
  </mergeCells>
  <phoneticPr fontId="16" type="noConversion"/>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B046-543F-46B1-837C-88936AC5BB1A}">
  <dimension ref="A1:I221"/>
  <sheetViews>
    <sheetView topLeftCell="A37" workbookViewId="0">
      <selection activeCell="L4" sqref="L4"/>
    </sheetView>
  </sheetViews>
  <sheetFormatPr defaultRowHeight="15"/>
  <cols>
    <col min="1" max="1" width="8.25" style="21" customWidth="1"/>
    <col min="2" max="2" width="16.375" style="21" customWidth="1"/>
    <col min="3" max="3" width="16.5" style="21" customWidth="1"/>
    <col min="4" max="4" width="17.5" style="21" customWidth="1"/>
    <col min="5" max="9" width="12.25" style="21" customWidth="1"/>
    <col min="10" max="16384" width="9" style="21"/>
  </cols>
  <sheetData>
    <row r="1" spans="1:9" ht="20.25">
      <c r="A1" s="89" t="s">
        <v>22</v>
      </c>
      <c r="B1" s="89"/>
      <c r="C1" s="89"/>
      <c r="D1" s="89"/>
      <c r="E1" s="89"/>
      <c r="F1" s="89"/>
      <c r="G1" s="89"/>
      <c r="H1" s="89"/>
      <c r="I1" s="89"/>
    </row>
    <row r="2" spans="1:9" ht="20.25">
      <c r="A2" s="89" t="s">
        <v>789</v>
      </c>
      <c r="B2" s="89"/>
      <c r="C2" s="89"/>
      <c r="D2" s="89"/>
      <c r="E2" s="89"/>
      <c r="F2" s="89"/>
      <c r="G2" s="89"/>
      <c r="H2" s="89"/>
      <c r="I2" s="89"/>
    </row>
    <row r="3" spans="1:9" ht="20.25">
      <c r="A3" s="23"/>
      <c r="B3" s="90"/>
      <c r="C3" s="90"/>
      <c r="D3" s="90"/>
      <c r="E3" s="90"/>
      <c r="F3" s="90"/>
      <c r="G3" s="90"/>
      <c r="H3" s="90"/>
      <c r="I3" s="90"/>
    </row>
    <row r="4" spans="1:9" ht="101.25">
      <c r="A4" s="18" t="s">
        <v>0</v>
      </c>
      <c r="B4" s="19" t="s">
        <v>1</v>
      </c>
      <c r="C4" s="20" t="s">
        <v>4</v>
      </c>
      <c r="D4" s="20" t="s">
        <v>18</v>
      </c>
      <c r="E4" s="18" t="s">
        <v>2</v>
      </c>
      <c r="F4" s="20" t="s">
        <v>19</v>
      </c>
      <c r="G4" s="19" t="s">
        <v>20</v>
      </c>
      <c r="H4" s="19" t="s">
        <v>3</v>
      </c>
      <c r="I4" s="19" t="s">
        <v>21</v>
      </c>
    </row>
    <row r="5" spans="1:9" ht="31.5">
      <c r="A5" s="24">
        <v>1</v>
      </c>
      <c r="B5" s="25" t="s">
        <v>509</v>
      </c>
      <c r="C5" s="55">
        <v>17600</v>
      </c>
      <c r="D5" s="55">
        <v>17600</v>
      </c>
      <c r="E5" s="22" t="s">
        <v>218</v>
      </c>
      <c r="F5" s="43" t="s">
        <v>539</v>
      </c>
      <c r="G5" s="43" t="s">
        <v>539</v>
      </c>
      <c r="H5" s="54" t="s">
        <v>208</v>
      </c>
      <c r="I5" s="70" t="s">
        <v>562</v>
      </c>
    </row>
    <row r="6" spans="1:9" ht="75">
      <c r="A6" s="24">
        <v>2</v>
      </c>
      <c r="B6" s="25" t="s">
        <v>510</v>
      </c>
      <c r="C6" s="55">
        <v>1778.7</v>
      </c>
      <c r="D6" s="55">
        <v>1778.7</v>
      </c>
      <c r="E6" s="22" t="s">
        <v>218</v>
      </c>
      <c r="F6" s="43" t="s">
        <v>472</v>
      </c>
      <c r="G6" s="43" t="s">
        <v>472</v>
      </c>
      <c r="H6" s="54" t="s">
        <v>208</v>
      </c>
      <c r="I6" s="70" t="s">
        <v>563</v>
      </c>
    </row>
    <row r="7" spans="1:9" ht="60">
      <c r="A7" s="24">
        <v>3</v>
      </c>
      <c r="B7" s="25" t="s">
        <v>511</v>
      </c>
      <c r="C7" s="55">
        <v>31487.4</v>
      </c>
      <c r="D7" s="55">
        <v>31487.4</v>
      </c>
      <c r="E7" s="22" t="s">
        <v>218</v>
      </c>
      <c r="F7" s="43" t="s">
        <v>472</v>
      </c>
      <c r="G7" s="43" t="s">
        <v>472</v>
      </c>
      <c r="H7" s="54" t="s">
        <v>208</v>
      </c>
      <c r="I7" s="70" t="s">
        <v>564</v>
      </c>
    </row>
    <row r="8" spans="1:9" ht="90">
      <c r="A8" s="24">
        <v>4</v>
      </c>
      <c r="B8" s="25" t="s">
        <v>512</v>
      </c>
      <c r="C8" s="55">
        <v>6600</v>
      </c>
      <c r="D8" s="55">
        <v>6600</v>
      </c>
      <c r="E8" s="22" t="s">
        <v>218</v>
      </c>
      <c r="F8" s="43" t="s">
        <v>540</v>
      </c>
      <c r="G8" s="43" t="s">
        <v>540</v>
      </c>
      <c r="H8" s="54" t="s">
        <v>208</v>
      </c>
      <c r="I8" s="70" t="s">
        <v>565</v>
      </c>
    </row>
    <row r="9" spans="1:9" ht="90">
      <c r="A9" s="24">
        <v>5</v>
      </c>
      <c r="B9" s="25" t="s">
        <v>513</v>
      </c>
      <c r="C9" s="55">
        <v>3100</v>
      </c>
      <c r="D9" s="55">
        <v>3100</v>
      </c>
      <c r="E9" s="22" t="s">
        <v>218</v>
      </c>
      <c r="F9" s="43" t="s">
        <v>541</v>
      </c>
      <c r="G9" s="43" t="s">
        <v>541</v>
      </c>
      <c r="H9" s="54" t="s">
        <v>208</v>
      </c>
      <c r="I9" s="70" t="s">
        <v>566</v>
      </c>
    </row>
    <row r="10" spans="1:9" ht="45">
      <c r="A10" s="24">
        <v>6</v>
      </c>
      <c r="B10" s="25" t="s">
        <v>514</v>
      </c>
      <c r="C10" s="55">
        <v>2950</v>
      </c>
      <c r="D10" s="55">
        <v>2950</v>
      </c>
      <c r="E10" s="22" t="s">
        <v>218</v>
      </c>
      <c r="F10" s="43" t="s">
        <v>542</v>
      </c>
      <c r="G10" s="43" t="s">
        <v>561</v>
      </c>
      <c r="H10" s="54" t="s">
        <v>208</v>
      </c>
      <c r="I10" s="70" t="s">
        <v>567</v>
      </c>
    </row>
    <row r="11" spans="1:9" ht="47.25">
      <c r="A11" s="24">
        <v>7</v>
      </c>
      <c r="B11" s="25" t="s">
        <v>515</v>
      </c>
      <c r="C11" s="55">
        <v>104000</v>
      </c>
      <c r="D11" s="55">
        <v>104000</v>
      </c>
      <c r="E11" s="22" t="s">
        <v>218</v>
      </c>
      <c r="F11" s="43" t="s">
        <v>543</v>
      </c>
      <c r="G11" s="43" t="s">
        <v>543</v>
      </c>
      <c r="H11" s="54" t="s">
        <v>208</v>
      </c>
      <c r="I11" s="70" t="s">
        <v>568</v>
      </c>
    </row>
    <row r="12" spans="1:9" ht="47.25">
      <c r="A12" s="24">
        <v>8</v>
      </c>
      <c r="B12" s="25" t="s">
        <v>516</v>
      </c>
      <c r="C12" s="55">
        <v>30700</v>
      </c>
      <c r="D12" s="55">
        <v>30700</v>
      </c>
      <c r="E12" s="22" t="s">
        <v>218</v>
      </c>
      <c r="F12" s="43" t="s">
        <v>316</v>
      </c>
      <c r="G12" s="43" t="s">
        <v>316</v>
      </c>
      <c r="H12" s="54" t="s">
        <v>208</v>
      </c>
      <c r="I12" s="70" t="s">
        <v>569</v>
      </c>
    </row>
    <row r="13" spans="1:9" ht="60">
      <c r="A13" s="24">
        <v>9</v>
      </c>
      <c r="B13" s="25" t="s">
        <v>517</v>
      </c>
      <c r="C13" s="55">
        <v>42600</v>
      </c>
      <c r="D13" s="55">
        <v>42600</v>
      </c>
      <c r="E13" s="22" t="s">
        <v>218</v>
      </c>
      <c r="F13" s="43" t="s">
        <v>539</v>
      </c>
      <c r="G13" s="43" t="s">
        <v>539</v>
      </c>
      <c r="H13" s="54" t="s">
        <v>208</v>
      </c>
      <c r="I13" s="70" t="s">
        <v>570</v>
      </c>
    </row>
    <row r="14" spans="1:9" ht="47.25">
      <c r="A14" s="24">
        <v>10</v>
      </c>
      <c r="B14" s="25" t="s">
        <v>518</v>
      </c>
      <c r="C14" s="55">
        <v>23205</v>
      </c>
      <c r="D14" s="55">
        <v>23205</v>
      </c>
      <c r="E14" s="22" t="s">
        <v>218</v>
      </c>
      <c r="F14" s="43" t="s">
        <v>544</v>
      </c>
      <c r="G14" s="43" t="s">
        <v>544</v>
      </c>
      <c r="H14" s="54" t="s">
        <v>208</v>
      </c>
      <c r="I14" s="70" t="s">
        <v>571</v>
      </c>
    </row>
    <row r="15" spans="1:9" ht="45">
      <c r="A15" s="24">
        <v>11</v>
      </c>
      <c r="B15" s="25" t="s">
        <v>519</v>
      </c>
      <c r="C15" s="55">
        <v>20100</v>
      </c>
      <c r="D15" s="55">
        <v>20100</v>
      </c>
      <c r="E15" s="22" t="s">
        <v>218</v>
      </c>
      <c r="F15" s="43" t="s">
        <v>545</v>
      </c>
      <c r="G15" s="43" t="s">
        <v>545</v>
      </c>
      <c r="H15" s="54" t="s">
        <v>208</v>
      </c>
      <c r="I15" s="70" t="s">
        <v>572</v>
      </c>
    </row>
    <row r="16" spans="1:9" ht="45">
      <c r="A16" s="24">
        <v>12</v>
      </c>
      <c r="B16" s="25" t="s">
        <v>520</v>
      </c>
      <c r="C16" s="55">
        <v>48000</v>
      </c>
      <c r="D16" s="55">
        <v>48000</v>
      </c>
      <c r="E16" s="22" t="s">
        <v>218</v>
      </c>
      <c r="F16" s="43" t="s">
        <v>546</v>
      </c>
      <c r="G16" s="43" t="s">
        <v>546</v>
      </c>
      <c r="H16" s="54" t="s">
        <v>208</v>
      </c>
      <c r="I16" s="70" t="s">
        <v>573</v>
      </c>
    </row>
    <row r="17" spans="1:9" ht="45">
      <c r="A17" s="24">
        <v>13</v>
      </c>
      <c r="B17" s="25" t="s">
        <v>521</v>
      </c>
      <c r="C17" s="55">
        <v>12000</v>
      </c>
      <c r="D17" s="55">
        <v>12000</v>
      </c>
      <c r="E17" s="22" t="s">
        <v>218</v>
      </c>
      <c r="F17" s="55" t="s">
        <v>547</v>
      </c>
      <c r="G17" s="55" t="s">
        <v>547</v>
      </c>
      <c r="H17" s="54" t="s">
        <v>208</v>
      </c>
      <c r="I17" s="70" t="s">
        <v>574</v>
      </c>
    </row>
    <row r="18" spans="1:9" ht="45">
      <c r="A18" s="24">
        <v>14</v>
      </c>
      <c r="B18" s="25" t="s">
        <v>522</v>
      </c>
      <c r="C18" s="55">
        <v>72000</v>
      </c>
      <c r="D18" s="55">
        <v>72000</v>
      </c>
      <c r="E18" s="22" t="s">
        <v>218</v>
      </c>
      <c r="F18" s="55" t="s">
        <v>547</v>
      </c>
      <c r="G18" s="55" t="s">
        <v>547</v>
      </c>
      <c r="H18" s="54" t="s">
        <v>208</v>
      </c>
      <c r="I18" s="70" t="s">
        <v>575</v>
      </c>
    </row>
    <row r="19" spans="1:9" ht="45">
      <c r="A19" s="24">
        <v>15</v>
      </c>
      <c r="B19" s="25" t="s">
        <v>523</v>
      </c>
      <c r="C19" s="55">
        <v>55000</v>
      </c>
      <c r="D19" s="55">
        <v>55000</v>
      </c>
      <c r="E19" s="22" t="s">
        <v>218</v>
      </c>
      <c r="F19" s="55" t="s">
        <v>547</v>
      </c>
      <c r="G19" s="55" t="s">
        <v>547</v>
      </c>
      <c r="H19" s="54" t="s">
        <v>208</v>
      </c>
      <c r="I19" s="70" t="s">
        <v>576</v>
      </c>
    </row>
    <row r="20" spans="1:9" ht="75">
      <c r="A20" s="24">
        <v>16</v>
      </c>
      <c r="B20" s="25" t="s">
        <v>524</v>
      </c>
      <c r="C20" s="55">
        <v>43500</v>
      </c>
      <c r="D20" s="55">
        <v>43500</v>
      </c>
      <c r="E20" s="22" t="s">
        <v>218</v>
      </c>
      <c r="F20" s="55" t="s">
        <v>176</v>
      </c>
      <c r="G20" s="55" t="s">
        <v>176</v>
      </c>
      <c r="H20" s="54" t="s">
        <v>208</v>
      </c>
      <c r="I20" s="70" t="s">
        <v>500</v>
      </c>
    </row>
    <row r="21" spans="1:9" ht="45">
      <c r="A21" s="24">
        <v>17</v>
      </c>
      <c r="B21" s="25" t="s">
        <v>525</v>
      </c>
      <c r="C21" s="55">
        <v>2749.9</v>
      </c>
      <c r="D21" s="55">
        <v>2749.9</v>
      </c>
      <c r="E21" s="22" t="s">
        <v>218</v>
      </c>
      <c r="F21" s="43" t="s">
        <v>405</v>
      </c>
      <c r="G21" s="43" t="s">
        <v>405</v>
      </c>
      <c r="H21" s="54" t="s">
        <v>208</v>
      </c>
      <c r="I21" s="70" t="s">
        <v>490</v>
      </c>
    </row>
    <row r="22" spans="1:9" ht="90">
      <c r="A22" s="24">
        <v>18</v>
      </c>
      <c r="B22" s="25" t="s">
        <v>526</v>
      </c>
      <c r="C22" s="55">
        <v>6061.02</v>
      </c>
      <c r="D22" s="55">
        <v>6061.02</v>
      </c>
      <c r="E22" s="22" t="s">
        <v>218</v>
      </c>
      <c r="F22" s="43" t="s">
        <v>487</v>
      </c>
      <c r="G22" s="43" t="s">
        <v>487</v>
      </c>
      <c r="H22" s="54" t="s">
        <v>208</v>
      </c>
      <c r="I22" s="70" t="s">
        <v>498</v>
      </c>
    </row>
    <row r="23" spans="1:9" ht="120">
      <c r="A23" s="24">
        <v>19</v>
      </c>
      <c r="B23" s="25" t="s">
        <v>527</v>
      </c>
      <c r="C23" s="55">
        <v>12000</v>
      </c>
      <c r="D23" s="55">
        <v>12000</v>
      </c>
      <c r="E23" s="22" t="s">
        <v>218</v>
      </c>
      <c r="F23" s="43" t="s">
        <v>548</v>
      </c>
      <c r="G23" s="43" t="s">
        <v>548</v>
      </c>
      <c r="H23" s="54" t="s">
        <v>208</v>
      </c>
      <c r="I23" s="70" t="s">
        <v>497</v>
      </c>
    </row>
    <row r="24" spans="1:9" ht="45">
      <c r="A24" s="24">
        <v>20</v>
      </c>
      <c r="B24" s="25" t="s">
        <v>528</v>
      </c>
      <c r="C24" s="55">
        <v>4268</v>
      </c>
      <c r="D24" s="55">
        <v>4268</v>
      </c>
      <c r="E24" s="22" t="s">
        <v>218</v>
      </c>
      <c r="F24" s="43" t="s">
        <v>549</v>
      </c>
      <c r="G24" s="43" t="s">
        <v>549</v>
      </c>
      <c r="H24" s="54" t="s">
        <v>208</v>
      </c>
      <c r="I24" s="70" t="s">
        <v>499</v>
      </c>
    </row>
    <row r="25" spans="1:9" ht="45">
      <c r="A25" s="24">
        <v>21</v>
      </c>
      <c r="B25" s="25" t="s">
        <v>529</v>
      </c>
      <c r="C25" s="55">
        <v>2500</v>
      </c>
      <c r="D25" s="55">
        <v>2500</v>
      </c>
      <c r="E25" s="22" t="s">
        <v>218</v>
      </c>
      <c r="F25" s="43" t="s">
        <v>550</v>
      </c>
      <c r="G25" s="43" t="s">
        <v>550</v>
      </c>
      <c r="H25" s="54" t="s">
        <v>208</v>
      </c>
      <c r="I25" s="70" t="s">
        <v>501</v>
      </c>
    </row>
    <row r="26" spans="1:9" ht="47.25">
      <c r="A26" s="24">
        <v>22</v>
      </c>
      <c r="B26" s="25" t="s">
        <v>530</v>
      </c>
      <c r="C26" s="55">
        <v>800</v>
      </c>
      <c r="D26" s="55">
        <v>800</v>
      </c>
      <c r="E26" s="22" t="s">
        <v>218</v>
      </c>
      <c r="F26" s="43" t="s">
        <v>551</v>
      </c>
      <c r="G26" s="43" t="s">
        <v>551</v>
      </c>
      <c r="H26" s="54" t="s">
        <v>208</v>
      </c>
      <c r="I26" s="70" t="s">
        <v>502</v>
      </c>
    </row>
    <row r="27" spans="1:9" ht="75">
      <c r="A27" s="24">
        <v>23</v>
      </c>
      <c r="B27" s="25" t="s">
        <v>531</v>
      </c>
      <c r="C27" s="55">
        <v>29000</v>
      </c>
      <c r="D27" s="55">
        <v>29000</v>
      </c>
      <c r="E27" s="22" t="s">
        <v>218</v>
      </c>
      <c r="F27" s="43" t="s">
        <v>552</v>
      </c>
      <c r="G27" s="43" t="s">
        <v>552</v>
      </c>
      <c r="H27" s="54" t="s">
        <v>208</v>
      </c>
      <c r="I27" s="70" t="s">
        <v>564</v>
      </c>
    </row>
    <row r="28" spans="1:9" ht="45">
      <c r="A28" s="24">
        <v>24</v>
      </c>
      <c r="B28" s="25" t="s">
        <v>532</v>
      </c>
      <c r="C28" s="55">
        <v>3900</v>
      </c>
      <c r="D28" s="55">
        <v>3900</v>
      </c>
      <c r="E28" s="22" t="s">
        <v>218</v>
      </c>
      <c r="F28" s="43" t="s">
        <v>56</v>
      </c>
      <c r="G28" s="43" t="s">
        <v>56</v>
      </c>
      <c r="H28" s="54" t="s">
        <v>208</v>
      </c>
      <c r="I28" s="70" t="s">
        <v>562</v>
      </c>
    </row>
    <row r="29" spans="1:9" ht="60">
      <c r="A29" s="24">
        <v>25</v>
      </c>
      <c r="B29" s="25" t="s">
        <v>533</v>
      </c>
      <c r="C29" s="55">
        <v>25700</v>
      </c>
      <c r="D29" s="55">
        <v>25700</v>
      </c>
      <c r="E29" s="22" t="s">
        <v>218</v>
      </c>
      <c r="F29" s="43" t="s">
        <v>550</v>
      </c>
      <c r="G29" s="43" t="s">
        <v>550</v>
      </c>
      <c r="H29" s="54" t="s">
        <v>208</v>
      </c>
      <c r="I29" s="70" t="s">
        <v>566</v>
      </c>
    </row>
    <row r="30" spans="1:9" ht="60">
      <c r="A30" s="24">
        <v>26</v>
      </c>
      <c r="B30" s="25" t="s">
        <v>534</v>
      </c>
      <c r="C30" s="55">
        <v>11120</v>
      </c>
      <c r="D30" s="55">
        <v>11120</v>
      </c>
      <c r="E30" s="22" t="s">
        <v>218</v>
      </c>
      <c r="F30" s="44" t="s">
        <v>550</v>
      </c>
      <c r="G30" s="44" t="s">
        <v>550</v>
      </c>
      <c r="H30" s="54" t="s">
        <v>208</v>
      </c>
      <c r="I30" s="70" t="s">
        <v>503</v>
      </c>
    </row>
    <row r="31" spans="1:9" ht="60">
      <c r="A31" s="24">
        <v>27</v>
      </c>
      <c r="B31" s="25" t="s">
        <v>535</v>
      </c>
      <c r="C31" s="55">
        <v>4400</v>
      </c>
      <c r="D31" s="55">
        <v>4400</v>
      </c>
      <c r="E31" s="22" t="s">
        <v>218</v>
      </c>
      <c r="F31" s="44" t="s">
        <v>550</v>
      </c>
      <c r="G31" s="44" t="s">
        <v>550</v>
      </c>
      <c r="H31" s="54" t="s">
        <v>208</v>
      </c>
      <c r="I31" s="70" t="s">
        <v>504</v>
      </c>
    </row>
    <row r="32" spans="1:9" ht="105">
      <c r="A32" s="24">
        <v>28</v>
      </c>
      <c r="B32" s="25" t="s">
        <v>536</v>
      </c>
      <c r="C32" s="55">
        <v>28800</v>
      </c>
      <c r="D32" s="55">
        <v>28800</v>
      </c>
      <c r="E32" s="22" t="s">
        <v>218</v>
      </c>
      <c r="F32" s="44" t="s">
        <v>553</v>
      </c>
      <c r="G32" s="44" t="s">
        <v>553</v>
      </c>
      <c r="H32" s="54" t="s">
        <v>208</v>
      </c>
      <c r="I32" s="70" t="s">
        <v>493</v>
      </c>
    </row>
    <row r="33" spans="1:9" ht="105">
      <c r="A33" s="24">
        <v>29</v>
      </c>
      <c r="B33" s="25" t="s">
        <v>536</v>
      </c>
      <c r="C33" s="55">
        <v>28800</v>
      </c>
      <c r="D33" s="55">
        <v>28800</v>
      </c>
      <c r="E33" s="22" t="s">
        <v>218</v>
      </c>
      <c r="F33" s="44" t="s">
        <v>416</v>
      </c>
      <c r="G33" s="44" t="s">
        <v>416</v>
      </c>
      <c r="H33" s="54" t="s">
        <v>208</v>
      </c>
      <c r="I33" s="70" t="s">
        <v>497</v>
      </c>
    </row>
    <row r="34" spans="1:9" ht="105">
      <c r="A34" s="24">
        <v>30</v>
      </c>
      <c r="B34" s="25" t="s">
        <v>536</v>
      </c>
      <c r="C34" s="55">
        <v>28800</v>
      </c>
      <c r="D34" s="55">
        <v>28800</v>
      </c>
      <c r="E34" s="22" t="s">
        <v>218</v>
      </c>
      <c r="F34" s="44" t="s">
        <v>554</v>
      </c>
      <c r="G34" s="44" t="s">
        <v>554</v>
      </c>
      <c r="H34" s="54" t="s">
        <v>208</v>
      </c>
      <c r="I34" s="70" t="s">
        <v>499</v>
      </c>
    </row>
    <row r="35" spans="1:9" ht="105">
      <c r="A35" s="24">
        <v>31</v>
      </c>
      <c r="B35" s="25" t="s">
        <v>536</v>
      </c>
      <c r="C35" s="55">
        <v>28800</v>
      </c>
      <c r="D35" s="55">
        <v>28800</v>
      </c>
      <c r="E35" s="22" t="s">
        <v>218</v>
      </c>
      <c r="F35" s="44" t="s">
        <v>555</v>
      </c>
      <c r="G35" s="44" t="s">
        <v>555</v>
      </c>
      <c r="H35" s="54" t="s">
        <v>208</v>
      </c>
      <c r="I35" s="70" t="s">
        <v>498</v>
      </c>
    </row>
    <row r="36" spans="1:9" ht="105">
      <c r="A36" s="24">
        <v>32</v>
      </c>
      <c r="B36" s="25" t="s">
        <v>536</v>
      </c>
      <c r="C36" s="55">
        <v>28800</v>
      </c>
      <c r="D36" s="55">
        <v>28800</v>
      </c>
      <c r="E36" s="22" t="s">
        <v>218</v>
      </c>
      <c r="F36" s="44" t="s">
        <v>556</v>
      </c>
      <c r="G36" s="44" t="s">
        <v>556</v>
      </c>
      <c r="H36" s="54" t="s">
        <v>208</v>
      </c>
      <c r="I36" s="70" t="s">
        <v>500</v>
      </c>
    </row>
    <row r="37" spans="1:9" ht="105">
      <c r="A37" s="24">
        <v>33</v>
      </c>
      <c r="B37" s="25" t="s">
        <v>536</v>
      </c>
      <c r="C37" s="55">
        <v>28800</v>
      </c>
      <c r="D37" s="55">
        <v>28800</v>
      </c>
      <c r="E37" s="22" t="s">
        <v>218</v>
      </c>
      <c r="F37" s="44" t="s">
        <v>557</v>
      </c>
      <c r="G37" s="44" t="s">
        <v>557</v>
      </c>
      <c r="H37" s="54" t="s">
        <v>208</v>
      </c>
      <c r="I37" s="70" t="s">
        <v>490</v>
      </c>
    </row>
    <row r="38" spans="1:9" ht="105">
      <c r="A38" s="24">
        <v>34</v>
      </c>
      <c r="B38" s="25" t="s">
        <v>536</v>
      </c>
      <c r="C38" s="55">
        <v>28800</v>
      </c>
      <c r="D38" s="55">
        <v>28800</v>
      </c>
      <c r="E38" s="22" t="s">
        <v>218</v>
      </c>
      <c r="F38" s="44" t="s">
        <v>558</v>
      </c>
      <c r="G38" s="44" t="s">
        <v>558</v>
      </c>
      <c r="H38" s="54" t="s">
        <v>208</v>
      </c>
      <c r="I38" s="70" t="s">
        <v>502</v>
      </c>
    </row>
    <row r="39" spans="1:9" ht="105">
      <c r="A39" s="24">
        <v>35</v>
      </c>
      <c r="B39" s="25" t="s">
        <v>536</v>
      </c>
      <c r="C39" s="55">
        <v>28800</v>
      </c>
      <c r="D39" s="55">
        <v>28800</v>
      </c>
      <c r="E39" s="22" t="s">
        <v>218</v>
      </c>
      <c r="F39" s="44" t="s">
        <v>559</v>
      </c>
      <c r="G39" s="44" t="s">
        <v>559</v>
      </c>
      <c r="H39" s="54" t="s">
        <v>208</v>
      </c>
      <c r="I39" s="70" t="s">
        <v>501</v>
      </c>
    </row>
    <row r="40" spans="1:9" ht="63">
      <c r="A40" s="24">
        <v>36</v>
      </c>
      <c r="B40" s="33" t="s">
        <v>537</v>
      </c>
      <c r="C40" s="55">
        <v>9450</v>
      </c>
      <c r="D40" s="55">
        <v>9450</v>
      </c>
      <c r="E40" s="22" t="s">
        <v>218</v>
      </c>
      <c r="F40" s="44" t="s">
        <v>68</v>
      </c>
      <c r="G40" s="44" t="s">
        <v>68</v>
      </c>
      <c r="H40" s="54" t="s">
        <v>208</v>
      </c>
      <c r="I40" s="70" t="s">
        <v>562</v>
      </c>
    </row>
    <row r="41" spans="1:9" ht="78.75">
      <c r="A41" s="24">
        <v>37</v>
      </c>
      <c r="B41" s="33" t="s">
        <v>538</v>
      </c>
      <c r="C41" s="55">
        <v>30240</v>
      </c>
      <c r="D41" s="55">
        <v>30240</v>
      </c>
      <c r="E41" s="22" t="s">
        <v>218</v>
      </c>
      <c r="F41" s="44" t="s">
        <v>560</v>
      </c>
      <c r="G41" s="44" t="s">
        <v>560</v>
      </c>
      <c r="H41" s="54" t="s">
        <v>208</v>
      </c>
      <c r="I41" s="70" t="s">
        <v>566</v>
      </c>
    </row>
    <row r="42" spans="1:9" s="26" customFormat="1" ht="20.25">
      <c r="C42" s="78">
        <f>SUM(C5:C41)</f>
        <v>887210.02</v>
      </c>
      <c r="D42" s="78">
        <f>SUM(D5:D41)</f>
        <v>887210.02</v>
      </c>
    </row>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409.5" customHeight="1"/>
    <row r="209" s="26" customFormat="1" ht="20.25"/>
    <row r="210" s="26" customFormat="1" ht="20.25"/>
    <row r="211" s="26" customFormat="1" ht="20.25"/>
    <row r="212" s="26" customFormat="1" ht="20.25"/>
    <row r="213" s="26" customFormat="1" ht="408.75" customHeight="1"/>
    <row r="214" s="26" customFormat="1" ht="20.25"/>
    <row r="215" s="26" customFormat="1" ht="20.25"/>
    <row r="216" s="26" customFormat="1" ht="20.25"/>
    <row r="217" s="26" customFormat="1" ht="20.25"/>
    <row r="218" s="26" customFormat="1" ht="20.25"/>
    <row r="219" s="26" customFormat="1" ht="20.25"/>
    <row r="220" s="26" customFormat="1" ht="20.25"/>
    <row r="221" s="26" customFormat="1" ht="20.25"/>
  </sheetData>
  <mergeCells count="3">
    <mergeCell ref="A1:I1"/>
    <mergeCell ref="A2:I2"/>
    <mergeCell ref="B3:I3"/>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8801-CE1F-4D87-815C-2AE6A46F85C1}">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806</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37</v>
      </c>
      <c r="F9" s="83">
        <v>812649.49</v>
      </c>
      <c r="K9" s="11"/>
    </row>
    <row r="10" spans="1:15">
      <c r="D10" s="10" t="s">
        <v>11</v>
      </c>
      <c r="E10" s="79" t="s">
        <v>795</v>
      </c>
      <c r="F10" s="79">
        <v>0</v>
      </c>
      <c r="K10" s="12"/>
    </row>
    <row r="11" spans="1:15">
      <c r="D11" s="10" t="s">
        <v>16</v>
      </c>
      <c r="E11" s="79" t="s">
        <v>795</v>
      </c>
      <c r="F11" s="79">
        <v>0</v>
      </c>
      <c r="H11" s="13"/>
    </row>
    <row r="12" spans="1:15">
      <c r="D12" s="9" t="s">
        <v>12</v>
      </c>
      <c r="E12" s="81">
        <f>SUM(E7:E11)</f>
        <v>37</v>
      </c>
      <c r="F12" s="83">
        <f>SUM(F7:F11)</f>
        <v>812649.49</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8CF-55D4-469B-8F10-9184F0A73114}">
  <dimension ref="A1:I221"/>
  <sheetViews>
    <sheetView topLeftCell="A29" workbookViewId="0">
      <selection activeCell="D5" sqref="D5:D42"/>
    </sheetView>
  </sheetViews>
  <sheetFormatPr defaultRowHeight="15"/>
  <cols>
    <col min="1" max="1" width="6.875" style="21" customWidth="1"/>
    <col min="2" max="2" width="16.375" style="21" customWidth="1"/>
    <col min="3" max="3" width="16.5" style="21" customWidth="1"/>
    <col min="4" max="4" width="17.5" style="21" customWidth="1"/>
    <col min="5" max="9" width="11.75" style="21" customWidth="1"/>
    <col min="10" max="16384" width="9" style="21"/>
  </cols>
  <sheetData>
    <row r="1" spans="1:9" ht="20.25">
      <c r="A1" s="89" t="s">
        <v>22</v>
      </c>
      <c r="B1" s="89"/>
      <c r="C1" s="89"/>
      <c r="D1" s="89"/>
      <c r="E1" s="89"/>
      <c r="F1" s="89"/>
      <c r="G1" s="89"/>
      <c r="H1" s="89"/>
      <c r="I1" s="89"/>
    </row>
    <row r="2" spans="1:9" ht="20.25">
      <c r="A2" s="89" t="s">
        <v>790</v>
      </c>
      <c r="B2" s="89"/>
      <c r="C2" s="89"/>
      <c r="D2" s="89"/>
      <c r="E2" s="89"/>
      <c r="F2" s="89"/>
      <c r="G2" s="89"/>
      <c r="H2" s="89"/>
      <c r="I2" s="89"/>
    </row>
    <row r="3" spans="1:9" ht="20.25">
      <c r="A3" s="23"/>
      <c r="B3" s="90"/>
      <c r="C3" s="90"/>
      <c r="D3" s="90"/>
      <c r="E3" s="90"/>
      <c r="F3" s="90"/>
      <c r="G3" s="90"/>
      <c r="H3" s="90"/>
      <c r="I3" s="90"/>
    </row>
    <row r="4" spans="1:9" ht="101.25">
      <c r="A4" s="18" t="s">
        <v>0</v>
      </c>
      <c r="B4" s="19" t="s">
        <v>1</v>
      </c>
      <c r="C4" s="20" t="s">
        <v>4</v>
      </c>
      <c r="D4" s="20" t="s">
        <v>18</v>
      </c>
      <c r="E4" s="18" t="s">
        <v>2</v>
      </c>
      <c r="F4" s="20" t="s">
        <v>19</v>
      </c>
      <c r="G4" s="19" t="s">
        <v>20</v>
      </c>
      <c r="H4" s="19" t="s">
        <v>3</v>
      </c>
      <c r="I4" s="19" t="s">
        <v>21</v>
      </c>
    </row>
    <row r="5" spans="1:9" ht="60">
      <c r="A5" s="24">
        <v>1</v>
      </c>
      <c r="B5" s="25" t="s">
        <v>577</v>
      </c>
      <c r="C5" s="71">
        <v>60000</v>
      </c>
      <c r="D5" s="71">
        <v>60000</v>
      </c>
      <c r="E5" s="22" t="s">
        <v>218</v>
      </c>
      <c r="F5" s="55" t="s">
        <v>547</v>
      </c>
      <c r="G5" s="55" t="s">
        <v>547</v>
      </c>
      <c r="H5" s="54" t="s">
        <v>208</v>
      </c>
      <c r="I5" s="70" t="s">
        <v>627</v>
      </c>
    </row>
    <row r="6" spans="1:9" ht="75">
      <c r="A6" s="24">
        <v>2</v>
      </c>
      <c r="B6" s="25" t="s">
        <v>578</v>
      </c>
      <c r="C6" s="71">
        <v>9415.35</v>
      </c>
      <c r="D6" s="71">
        <v>9415.35</v>
      </c>
      <c r="E6" s="22" t="s">
        <v>218</v>
      </c>
      <c r="F6" s="55" t="s">
        <v>52</v>
      </c>
      <c r="G6" s="55" t="s">
        <v>52</v>
      </c>
      <c r="H6" s="54" t="s">
        <v>208</v>
      </c>
      <c r="I6" s="70" t="s">
        <v>628</v>
      </c>
    </row>
    <row r="7" spans="1:9" ht="60">
      <c r="A7" s="24">
        <v>3</v>
      </c>
      <c r="B7" s="25" t="s">
        <v>579</v>
      </c>
      <c r="C7" s="71">
        <v>137195.1</v>
      </c>
      <c r="D7" s="71">
        <v>137195.1</v>
      </c>
      <c r="E7" s="22" t="s">
        <v>218</v>
      </c>
      <c r="F7" s="55" t="s">
        <v>52</v>
      </c>
      <c r="G7" s="55" t="s">
        <v>52</v>
      </c>
      <c r="H7" s="54" t="s">
        <v>208</v>
      </c>
      <c r="I7" s="70" t="s">
        <v>629</v>
      </c>
    </row>
    <row r="8" spans="1:9" ht="31.5">
      <c r="A8" s="24">
        <v>4</v>
      </c>
      <c r="B8" s="25" t="s">
        <v>580</v>
      </c>
      <c r="C8" s="71">
        <v>19120</v>
      </c>
      <c r="D8" s="71">
        <v>19120</v>
      </c>
      <c r="E8" s="22" t="s">
        <v>218</v>
      </c>
      <c r="F8" s="43" t="s">
        <v>79</v>
      </c>
      <c r="G8" s="43" t="s">
        <v>79</v>
      </c>
      <c r="H8" s="54" t="s">
        <v>208</v>
      </c>
      <c r="I8" s="70" t="s">
        <v>630</v>
      </c>
    </row>
    <row r="9" spans="1:9" ht="30">
      <c r="A9" s="24">
        <v>5</v>
      </c>
      <c r="B9" s="25" t="s">
        <v>581</v>
      </c>
      <c r="C9" s="71">
        <v>8000</v>
      </c>
      <c r="D9" s="71">
        <v>8000</v>
      </c>
      <c r="E9" s="22" t="s">
        <v>218</v>
      </c>
      <c r="F9" s="43" t="s">
        <v>582</v>
      </c>
      <c r="G9" s="43" t="s">
        <v>582</v>
      </c>
      <c r="H9" s="54" t="s">
        <v>208</v>
      </c>
      <c r="I9" s="70" t="s">
        <v>631</v>
      </c>
    </row>
    <row r="10" spans="1:9" ht="47.25">
      <c r="A10" s="24">
        <v>6</v>
      </c>
      <c r="B10" s="25" t="s">
        <v>583</v>
      </c>
      <c r="C10" s="71">
        <v>12144</v>
      </c>
      <c r="D10" s="71">
        <v>12144</v>
      </c>
      <c r="E10" s="22" t="s">
        <v>218</v>
      </c>
      <c r="F10" s="43" t="s">
        <v>584</v>
      </c>
      <c r="G10" s="43" t="s">
        <v>584</v>
      </c>
      <c r="H10" s="54" t="s">
        <v>208</v>
      </c>
      <c r="I10" s="70" t="s">
        <v>632</v>
      </c>
    </row>
    <row r="11" spans="1:9" ht="31.5">
      <c r="A11" s="24">
        <v>7</v>
      </c>
      <c r="B11" s="25" t="s">
        <v>585</v>
      </c>
      <c r="C11" s="71">
        <v>20140</v>
      </c>
      <c r="D11" s="71">
        <v>20140</v>
      </c>
      <c r="E11" s="22" t="s">
        <v>218</v>
      </c>
      <c r="F11" s="43" t="s">
        <v>586</v>
      </c>
      <c r="G11" s="43" t="s">
        <v>586</v>
      </c>
      <c r="H11" s="54" t="s">
        <v>208</v>
      </c>
      <c r="I11" s="70" t="s">
        <v>633</v>
      </c>
    </row>
    <row r="12" spans="1:9" ht="45">
      <c r="A12" s="24">
        <v>8</v>
      </c>
      <c r="B12" s="25" t="s">
        <v>587</v>
      </c>
      <c r="C12" s="71">
        <v>4600</v>
      </c>
      <c r="D12" s="71">
        <v>4600</v>
      </c>
      <c r="E12" s="22" t="s">
        <v>218</v>
      </c>
      <c r="F12" s="43" t="s">
        <v>62</v>
      </c>
      <c r="G12" s="43" t="s">
        <v>62</v>
      </c>
      <c r="H12" s="54" t="s">
        <v>208</v>
      </c>
      <c r="I12" s="70" t="s">
        <v>634</v>
      </c>
    </row>
    <row r="13" spans="1:9" ht="31.5">
      <c r="A13" s="24">
        <v>9</v>
      </c>
      <c r="B13" s="25" t="s">
        <v>588</v>
      </c>
      <c r="C13" s="71">
        <v>56700</v>
      </c>
      <c r="D13" s="71">
        <v>56700</v>
      </c>
      <c r="E13" s="22" t="s">
        <v>218</v>
      </c>
      <c r="F13" s="43" t="s">
        <v>589</v>
      </c>
      <c r="G13" s="43" t="s">
        <v>589</v>
      </c>
      <c r="H13" s="54" t="s">
        <v>208</v>
      </c>
      <c r="I13" s="70" t="s">
        <v>635</v>
      </c>
    </row>
    <row r="14" spans="1:9" ht="90">
      <c r="A14" s="24">
        <v>10</v>
      </c>
      <c r="B14" s="25" t="s">
        <v>590</v>
      </c>
      <c r="C14" s="71">
        <v>14124</v>
      </c>
      <c r="D14" s="71">
        <v>14124</v>
      </c>
      <c r="E14" s="22" t="s">
        <v>218</v>
      </c>
      <c r="F14" s="43" t="s">
        <v>469</v>
      </c>
      <c r="G14" s="43" t="s">
        <v>469</v>
      </c>
      <c r="H14" s="54" t="s">
        <v>208</v>
      </c>
      <c r="I14" s="70" t="s">
        <v>636</v>
      </c>
    </row>
    <row r="15" spans="1:9" ht="47.25">
      <c r="A15" s="24">
        <v>11</v>
      </c>
      <c r="B15" s="25" t="s">
        <v>591</v>
      </c>
      <c r="C15" s="71">
        <v>18925</v>
      </c>
      <c r="D15" s="71">
        <v>18925</v>
      </c>
      <c r="E15" s="22" t="s">
        <v>218</v>
      </c>
      <c r="F15" s="43" t="s">
        <v>592</v>
      </c>
      <c r="G15" s="43" t="s">
        <v>592</v>
      </c>
      <c r="H15" s="54" t="s">
        <v>208</v>
      </c>
      <c r="I15" s="70" t="s">
        <v>637</v>
      </c>
    </row>
    <row r="16" spans="1:9" ht="75">
      <c r="A16" s="24">
        <v>12</v>
      </c>
      <c r="B16" s="25" t="s">
        <v>593</v>
      </c>
      <c r="C16" s="71">
        <v>85000</v>
      </c>
      <c r="D16" s="71">
        <v>85000</v>
      </c>
      <c r="E16" s="22" t="s">
        <v>218</v>
      </c>
      <c r="F16" s="43" t="s">
        <v>594</v>
      </c>
      <c r="G16" s="43" t="s">
        <v>594</v>
      </c>
      <c r="H16" s="54" t="s">
        <v>208</v>
      </c>
      <c r="I16" s="70" t="s">
        <v>638</v>
      </c>
    </row>
    <row r="17" spans="1:9" ht="60">
      <c r="A17" s="24">
        <v>13</v>
      </c>
      <c r="B17" s="25" t="s">
        <v>595</v>
      </c>
      <c r="C17" s="71">
        <v>1140</v>
      </c>
      <c r="D17" s="71">
        <v>1140</v>
      </c>
      <c r="E17" s="22" t="s">
        <v>218</v>
      </c>
      <c r="F17" s="43" t="s">
        <v>58</v>
      </c>
      <c r="G17" s="43" t="s">
        <v>58</v>
      </c>
      <c r="H17" s="54" t="s">
        <v>208</v>
      </c>
      <c r="I17" s="70" t="s">
        <v>639</v>
      </c>
    </row>
    <row r="18" spans="1:9" ht="60">
      <c r="A18" s="24">
        <v>14</v>
      </c>
      <c r="B18" s="25" t="s">
        <v>596</v>
      </c>
      <c r="C18" s="71">
        <v>5650</v>
      </c>
      <c r="D18" s="71">
        <v>5650</v>
      </c>
      <c r="E18" s="22" t="s">
        <v>218</v>
      </c>
      <c r="F18" s="43" t="s">
        <v>62</v>
      </c>
      <c r="G18" s="43" t="s">
        <v>62</v>
      </c>
      <c r="H18" s="54" t="s">
        <v>208</v>
      </c>
      <c r="I18" s="70" t="s">
        <v>640</v>
      </c>
    </row>
    <row r="19" spans="1:9" ht="31.5">
      <c r="A19" s="24">
        <v>15</v>
      </c>
      <c r="B19" s="25" t="s">
        <v>597</v>
      </c>
      <c r="C19" s="71">
        <v>2560</v>
      </c>
      <c r="D19" s="71">
        <v>2560</v>
      </c>
      <c r="E19" s="22" t="s">
        <v>218</v>
      </c>
      <c r="F19" s="43" t="s">
        <v>62</v>
      </c>
      <c r="G19" s="43" t="s">
        <v>62</v>
      </c>
      <c r="H19" s="54" t="s">
        <v>208</v>
      </c>
      <c r="I19" s="70" t="s">
        <v>641</v>
      </c>
    </row>
    <row r="20" spans="1:9" ht="45">
      <c r="A20" s="24">
        <v>16</v>
      </c>
      <c r="B20" s="25" t="s">
        <v>598</v>
      </c>
      <c r="C20" s="71">
        <v>10500</v>
      </c>
      <c r="D20" s="71">
        <v>10500</v>
      </c>
      <c r="E20" s="22" t="s">
        <v>218</v>
      </c>
      <c r="F20" s="55" t="s">
        <v>56</v>
      </c>
      <c r="G20" s="55" t="s">
        <v>56</v>
      </c>
      <c r="H20" s="54" t="s">
        <v>208</v>
      </c>
      <c r="I20" s="70" t="s">
        <v>642</v>
      </c>
    </row>
    <row r="21" spans="1:9" ht="45">
      <c r="A21" s="24">
        <v>17</v>
      </c>
      <c r="B21" s="25" t="s">
        <v>599</v>
      </c>
      <c r="C21" s="71">
        <v>20651</v>
      </c>
      <c r="D21" s="71">
        <v>20651</v>
      </c>
      <c r="E21" s="22" t="s">
        <v>218</v>
      </c>
      <c r="F21" s="55" t="s">
        <v>600</v>
      </c>
      <c r="G21" s="55" t="s">
        <v>600</v>
      </c>
      <c r="H21" s="54" t="s">
        <v>208</v>
      </c>
      <c r="I21" s="70" t="s">
        <v>643</v>
      </c>
    </row>
    <row r="22" spans="1:9" ht="45">
      <c r="A22" s="24">
        <v>18</v>
      </c>
      <c r="B22" s="25" t="s">
        <v>601</v>
      </c>
      <c r="C22" s="71">
        <v>110000</v>
      </c>
      <c r="D22" s="71">
        <v>110000</v>
      </c>
      <c r="E22" s="22" t="s">
        <v>218</v>
      </c>
      <c r="F22" s="55" t="s">
        <v>45</v>
      </c>
      <c r="G22" s="55" t="s">
        <v>45</v>
      </c>
      <c r="H22" s="54" t="s">
        <v>208</v>
      </c>
      <c r="I22" s="70" t="s">
        <v>644</v>
      </c>
    </row>
    <row r="23" spans="1:9" ht="75">
      <c r="A23" s="24">
        <v>19</v>
      </c>
      <c r="B23" s="25" t="s">
        <v>602</v>
      </c>
      <c r="C23" s="71">
        <v>3700</v>
      </c>
      <c r="D23" s="71">
        <v>3700</v>
      </c>
      <c r="E23" s="22" t="s">
        <v>218</v>
      </c>
      <c r="F23" s="55" t="s">
        <v>550</v>
      </c>
      <c r="G23" s="55" t="s">
        <v>550</v>
      </c>
      <c r="H23" s="54" t="s">
        <v>208</v>
      </c>
      <c r="I23" s="70" t="s">
        <v>563</v>
      </c>
    </row>
    <row r="24" spans="1:9" ht="75">
      <c r="A24" s="24">
        <v>20</v>
      </c>
      <c r="B24" s="25" t="s">
        <v>603</v>
      </c>
      <c r="C24" s="71">
        <v>10000</v>
      </c>
      <c r="D24" s="71">
        <v>10000</v>
      </c>
      <c r="E24" s="22" t="s">
        <v>218</v>
      </c>
      <c r="F24" s="43" t="s">
        <v>604</v>
      </c>
      <c r="G24" s="43" t="s">
        <v>604</v>
      </c>
      <c r="H24" s="54" t="s">
        <v>208</v>
      </c>
      <c r="I24" s="70" t="s">
        <v>565</v>
      </c>
    </row>
    <row r="25" spans="1:9" ht="45">
      <c r="A25" s="24">
        <v>21</v>
      </c>
      <c r="B25" s="25" t="s">
        <v>605</v>
      </c>
      <c r="C25" s="71">
        <v>25300</v>
      </c>
      <c r="D25" s="71">
        <v>25300</v>
      </c>
      <c r="E25" s="22" t="s">
        <v>218</v>
      </c>
      <c r="F25" s="43" t="s">
        <v>60</v>
      </c>
      <c r="G25" s="43" t="s">
        <v>60</v>
      </c>
      <c r="H25" s="54" t="s">
        <v>208</v>
      </c>
      <c r="I25" s="70" t="s">
        <v>569</v>
      </c>
    </row>
    <row r="26" spans="1:9" ht="60">
      <c r="A26" s="24">
        <v>22</v>
      </c>
      <c r="B26" s="25" t="s">
        <v>606</v>
      </c>
      <c r="C26" s="71">
        <v>800</v>
      </c>
      <c r="D26" s="71">
        <v>800</v>
      </c>
      <c r="E26" s="22" t="s">
        <v>218</v>
      </c>
      <c r="F26" s="43" t="s">
        <v>56</v>
      </c>
      <c r="G26" s="43" t="s">
        <v>56</v>
      </c>
      <c r="H26" s="54" t="s">
        <v>208</v>
      </c>
      <c r="I26" s="70" t="s">
        <v>567</v>
      </c>
    </row>
    <row r="27" spans="1:9" ht="45">
      <c r="A27" s="24">
        <v>23</v>
      </c>
      <c r="B27" s="25" t="s">
        <v>607</v>
      </c>
      <c r="C27" s="71">
        <v>8129.04</v>
      </c>
      <c r="D27" s="71">
        <v>8129.04</v>
      </c>
      <c r="E27" s="22" t="s">
        <v>218</v>
      </c>
      <c r="F27" s="43" t="s">
        <v>608</v>
      </c>
      <c r="G27" s="43" t="s">
        <v>608</v>
      </c>
      <c r="H27" s="54" t="s">
        <v>208</v>
      </c>
      <c r="I27" s="70" t="s">
        <v>645</v>
      </c>
    </row>
    <row r="28" spans="1:9" ht="45">
      <c r="A28" s="24">
        <v>24</v>
      </c>
      <c r="B28" s="25" t="s">
        <v>607</v>
      </c>
      <c r="C28" s="71">
        <v>9677.4</v>
      </c>
      <c r="D28" s="71">
        <v>9677.4</v>
      </c>
      <c r="E28" s="22" t="s">
        <v>218</v>
      </c>
      <c r="F28" s="43" t="s">
        <v>609</v>
      </c>
      <c r="G28" s="43" t="s">
        <v>609</v>
      </c>
      <c r="H28" s="54" t="s">
        <v>208</v>
      </c>
      <c r="I28" s="70" t="s">
        <v>504</v>
      </c>
    </row>
    <row r="29" spans="1:9" ht="60">
      <c r="A29" s="24">
        <v>25</v>
      </c>
      <c r="B29" s="25" t="s">
        <v>610</v>
      </c>
      <c r="C29" s="71">
        <v>1700</v>
      </c>
      <c r="D29" s="71">
        <v>1700</v>
      </c>
      <c r="E29" s="22" t="s">
        <v>218</v>
      </c>
      <c r="F29" s="43" t="s">
        <v>403</v>
      </c>
      <c r="G29" s="43" t="s">
        <v>403</v>
      </c>
      <c r="H29" s="54" t="s">
        <v>208</v>
      </c>
      <c r="I29" s="70" t="s">
        <v>570</v>
      </c>
    </row>
    <row r="30" spans="1:9" ht="47.25">
      <c r="A30" s="24">
        <v>26</v>
      </c>
      <c r="B30" s="25" t="s">
        <v>611</v>
      </c>
      <c r="C30" s="71">
        <v>1500</v>
      </c>
      <c r="D30" s="71">
        <v>1500</v>
      </c>
      <c r="E30" s="22" t="s">
        <v>218</v>
      </c>
      <c r="F30" s="43" t="s">
        <v>612</v>
      </c>
      <c r="G30" s="43" t="s">
        <v>612</v>
      </c>
      <c r="H30" s="54" t="s">
        <v>208</v>
      </c>
      <c r="I30" s="70" t="s">
        <v>573</v>
      </c>
    </row>
    <row r="31" spans="1:9" ht="60">
      <c r="A31" s="24">
        <v>27</v>
      </c>
      <c r="B31" s="25" t="s">
        <v>613</v>
      </c>
      <c r="C31" s="71">
        <v>30000</v>
      </c>
      <c r="D31" s="71">
        <v>30000</v>
      </c>
      <c r="E31" s="22" t="s">
        <v>218</v>
      </c>
      <c r="F31" s="43" t="s">
        <v>614</v>
      </c>
      <c r="G31" s="43" t="s">
        <v>614</v>
      </c>
      <c r="H31" s="54" t="s">
        <v>208</v>
      </c>
      <c r="I31" s="70" t="s">
        <v>571</v>
      </c>
    </row>
    <row r="32" spans="1:9" ht="75">
      <c r="A32" s="24">
        <v>28</v>
      </c>
      <c r="B32" s="25" t="s">
        <v>615</v>
      </c>
      <c r="C32" s="71">
        <v>36000</v>
      </c>
      <c r="D32" s="71">
        <v>36000</v>
      </c>
      <c r="E32" s="22" t="s">
        <v>218</v>
      </c>
      <c r="F32" s="43" t="s">
        <v>616</v>
      </c>
      <c r="G32" s="43" t="s">
        <v>616</v>
      </c>
      <c r="H32" s="54" t="s">
        <v>208</v>
      </c>
      <c r="I32" s="70" t="s">
        <v>574</v>
      </c>
    </row>
    <row r="33" spans="1:9" ht="45">
      <c r="A33" s="24">
        <v>29</v>
      </c>
      <c r="B33" s="25" t="s">
        <v>617</v>
      </c>
      <c r="C33" s="71">
        <v>2250</v>
      </c>
      <c r="D33" s="71">
        <v>2250</v>
      </c>
      <c r="E33" s="22" t="s">
        <v>218</v>
      </c>
      <c r="F33" s="43" t="s">
        <v>589</v>
      </c>
      <c r="G33" s="43" t="s">
        <v>589</v>
      </c>
      <c r="H33" s="54" t="s">
        <v>208</v>
      </c>
      <c r="I33" s="70" t="s">
        <v>575</v>
      </c>
    </row>
    <row r="34" spans="1:9" ht="60">
      <c r="A34" s="24">
        <v>30</v>
      </c>
      <c r="B34" s="25" t="s">
        <v>618</v>
      </c>
      <c r="C34" s="71">
        <v>5020</v>
      </c>
      <c r="D34" s="71">
        <v>5020</v>
      </c>
      <c r="E34" s="22" t="s">
        <v>218</v>
      </c>
      <c r="F34" s="43" t="s">
        <v>550</v>
      </c>
      <c r="G34" s="43" t="s">
        <v>550</v>
      </c>
      <c r="H34" s="54" t="s">
        <v>208</v>
      </c>
      <c r="I34" s="70" t="s">
        <v>568</v>
      </c>
    </row>
    <row r="35" spans="1:9" ht="45">
      <c r="A35" s="24">
        <v>31</v>
      </c>
      <c r="B35" s="25" t="s">
        <v>619</v>
      </c>
      <c r="C35" s="71">
        <v>15000</v>
      </c>
      <c r="D35" s="71">
        <v>15000</v>
      </c>
      <c r="E35" s="22" t="s">
        <v>218</v>
      </c>
      <c r="F35" s="43" t="s">
        <v>193</v>
      </c>
      <c r="G35" s="43" t="s">
        <v>193</v>
      </c>
      <c r="H35" s="54" t="s">
        <v>208</v>
      </c>
      <c r="I35" s="70" t="s">
        <v>576</v>
      </c>
    </row>
    <row r="36" spans="1:9" ht="45">
      <c r="A36" s="24">
        <v>32</v>
      </c>
      <c r="B36" s="25" t="s">
        <v>620</v>
      </c>
      <c r="C36" s="71">
        <v>4643.8</v>
      </c>
      <c r="D36" s="71">
        <v>4643.8</v>
      </c>
      <c r="E36" s="22" t="s">
        <v>218</v>
      </c>
      <c r="F36" s="43" t="s">
        <v>358</v>
      </c>
      <c r="G36" s="43" t="s">
        <v>361</v>
      </c>
      <c r="H36" s="54" t="s">
        <v>208</v>
      </c>
      <c r="I36" s="70" t="s">
        <v>632</v>
      </c>
    </row>
    <row r="37" spans="1:9" ht="60">
      <c r="A37" s="24">
        <v>33</v>
      </c>
      <c r="B37" s="25" t="s">
        <v>621</v>
      </c>
      <c r="C37" s="71">
        <v>3381.2</v>
      </c>
      <c r="D37" s="71">
        <v>3381.2</v>
      </c>
      <c r="E37" s="22" t="s">
        <v>218</v>
      </c>
      <c r="F37" s="43" t="s">
        <v>622</v>
      </c>
      <c r="G37" s="43" t="s">
        <v>622</v>
      </c>
      <c r="H37" s="54" t="s">
        <v>208</v>
      </c>
      <c r="I37" s="70" t="s">
        <v>627</v>
      </c>
    </row>
    <row r="38" spans="1:9" ht="60">
      <c r="A38" s="24">
        <v>34</v>
      </c>
      <c r="B38" s="25" t="s">
        <v>623</v>
      </c>
      <c r="C38" s="71">
        <v>21000</v>
      </c>
      <c r="D38" s="71">
        <v>21000</v>
      </c>
      <c r="E38" s="22" t="s">
        <v>218</v>
      </c>
      <c r="F38" s="43" t="s">
        <v>176</v>
      </c>
      <c r="G38" s="43" t="s">
        <v>176</v>
      </c>
      <c r="H38" s="54" t="s">
        <v>208</v>
      </c>
      <c r="I38" s="70" t="s">
        <v>630</v>
      </c>
    </row>
    <row r="39" spans="1:9" ht="47.25">
      <c r="A39" s="24">
        <v>35</v>
      </c>
      <c r="B39" s="25" t="s">
        <v>624</v>
      </c>
      <c r="C39" s="71">
        <v>3723.6</v>
      </c>
      <c r="D39" s="71">
        <v>3723.6</v>
      </c>
      <c r="E39" s="22" t="s">
        <v>218</v>
      </c>
      <c r="F39" s="44" t="s">
        <v>195</v>
      </c>
      <c r="G39" s="44" t="s">
        <v>200</v>
      </c>
      <c r="H39" s="54" t="s">
        <v>208</v>
      </c>
      <c r="I39" s="70" t="s">
        <v>631</v>
      </c>
    </row>
    <row r="40" spans="1:9" ht="75">
      <c r="A40" s="24">
        <v>36</v>
      </c>
      <c r="B40" s="25" t="s">
        <v>625</v>
      </c>
      <c r="C40" s="71">
        <v>14800</v>
      </c>
      <c r="D40" s="71">
        <v>14800</v>
      </c>
      <c r="E40" s="22" t="s">
        <v>218</v>
      </c>
      <c r="F40" s="44" t="s">
        <v>550</v>
      </c>
      <c r="G40" s="44" t="s">
        <v>550</v>
      </c>
      <c r="H40" s="54" t="s">
        <v>208</v>
      </c>
      <c r="I40" s="70" t="s">
        <v>572</v>
      </c>
    </row>
    <row r="41" spans="1:9" ht="60">
      <c r="A41" s="24">
        <v>37</v>
      </c>
      <c r="B41" s="25" t="s">
        <v>626</v>
      </c>
      <c r="C41" s="71">
        <v>20160</v>
      </c>
      <c r="D41" s="71">
        <v>20160</v>
      </c>
      <c r="E41" s="22" t="s">
        <v>218</v>
      </c>
      <c r="F41" s="44" t="s">
        <v>71</v>
      </c>
      <c r="G41" s="44" t="s">
        <v>71</v>
      </c>
      <c r="H41" s="54" t="s">
        <v>208</v>
      </c>
      <c r="I41" s="70" t="s">
        <v>563</v>
      </c>
    </row>
    <row r="42" spans="1:9" s="26" customFormat="1" ht="20.25">
      <c r="C42" s="87">
        <f>SUM(C5:C41)</f>
        <v>812649.49</v>
      </c>
      <c r="D42" s="87">
        <f>SUM(D5:D41)</f>
        <v>812649.49</v>
      </c>
    </row>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409.5" customHeight="1"/>
    <row r="209" s="26" customFormat="1" ht="20.25"/>
    <row r="210" s="26" customFormat="1" ht="20.25"/>
    <row r="211" s="26" customFormat="1" ht="20.25"/>
    <row r="212" s="26" customFormat="1" ht="20.25"/>
    <row r="213" s="26" customFormat="1" ht="408.75" customHeight="1"/>
    <row r="214" s="26" customFormat="1" ht="20.25"/>
    <row r="215" s="26" customFormat="1" ht="20.25"/>
    <row r="216" s="26" customFormat="1" ht="20.25"/>
    <row r="217" s="26" customFormat="1" ht="20.25"/>
    <row r="218" s="26" customFormat="1" ht="20.25"/>
    <row r="219" s="26" customFormat="1" ht="20.25"/>
    <row r="220" s="26" customFormat="1" ht="20.25"/>
    <row r="221" s="26" customFormat="1" ht="20.25"/>
  </sheetData>
  <mergeCells count="3">
    <mergeCell ref="A1:I1"/>
    <mergeCell ref="A2:I2"/>
    <mergeCell ref="B3:I3"/>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141C-DB17-4BD6-9D05-610B26A7A81A}">
  <dimension ref="A1:O17"/>
  <sheetViews>
    <sheetView workbookViewId="0">
      <selection activeCell="E17" sqref="E17"/>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807</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1</v>
      </c>
      <c r="F7" s="83">
        <v>1980000</v>
      </c>
    </row>
    <row r="8" spans="1:15">
      <c r="D8" s="10" t="s">
        <v>9</v>
      </c>
      <c r="E8" s="79" t="s">
        <v>795</v>
      </c>
      <c r="F8" s="84">
        <v>0</v>
      </c>
    </row>
    <row r="9" spans="1:15">
      <c r="D9" s="10" t="s">
        <v>10</v>
      </c>
      <c r="E9" s="80">
        <v>33</v>
      </c>
      <c r="F9" s="83">
        <v>3909183.3</v>
      </c>
      <c r="K9" s="11"/>
    </row>
    <row r="10" spans="1:15">
      <c r="D10" s="10" t="s">
        <v>11</v>
      </c>
      <c r="E10" s="79" t="s">
        <v>795</v>
      </c>
      <c r="F10" s="79">
        <v>0</v>
      </c>
      <c r="K10" s="12"/>
    </row>
    <row r="11" spans="1:15">
      <c r="D11" s="10" t="s">
        <v>16</v>
      </c>
      <c r="E11" s="79" t="s">
        <v>795</v>
      </c>
      <c r="F11" s="79">
        <v>0</v>
      </c>
      <c r="H11" s="13"/>
    </row>
    <row r="12" spans="1:15">
      <c r="D12" s="9" t="s">
        <v>12</v>
      </c>
      <c r="E12" s="81">
        <f>SUM(E7:E11)</f>
        <v>34</v>
      </c>
      <c r="F12" s="83">
        <f>SUM(F7:F11)</f>
        <v>5889183.2999999998</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4946C-5C9E-4CBB-81E1-99B86E092288}">
  <dimension ref="A1:I219"/>
  <sheetViews>
    <sheetView topLeftCell="A34" workbookViewId="0">
      <selection activeCell="H4" sqref="H4"/>
    </sheetView>
  </sheetViews>
  <sheetFormatPr defaultRowHeight="15"/>
  <cols>
    <col min="1" max="1" width="6.25" style="21" customWidth="1"/>
    <col min="2" max="2" width="16.375" style="21" customWidth="1"/>
    <col min="3" max="3" width="16.5" style="21" customWidth="1"/>
    <col min="4" max="4" width="17.5" style="21" customWidth="1"/>
    <col min="5" max="9" width="12.25" style="21" customWidth="1"/>
    <col min="10" max="16384" width="9" style="21"/>
  </cols>
  <sheetData>
    <row r="1" spans="1:9" ht="20.25">
      <c r="A1" s="89" t="s">
        <v>22</v>
      </c>
      <c r="B1" s="89"/>
      <c r="C1" s="89"/>
      <c r="D1" s="89"/>
      <c r="E1" s="89"/>
      <c r="F1" s="89"/>
      <c r="G1" s="89"/>
      <c r="H1" s="89"/>
      <c r="I1" s="89"/>
    </row>
    <row r="2" spans="1:9" ht="20.25">
      <c r="A2" s="89" t="s">
        <v>791</v>
      </c>
      <c r="B2" s="89"/>
      <c r="C2" s="89"/>
      <c r="D2" s="89"/>
      <c r="E2" s="89"/>
      <c r="F2" s="89"/>
      <c r="G2" s="89"/>
      <c r="H2" s="89"/>
      <c r="I2" s="89"/>
    </row>
    <row r="3" spans="1:9" ht="20.25">
      <c r="A3" s="23"/>
      <c r="B3" s="90"/>
      <c r="C3" s="90"/>
      <c r="D3" s="90"/>
      <c r="E3" s="90"/>
      <c r="F3" s="90"/>
      <c r="G3" s="90"/>
      <c r="H3" s="90"/>
      <c r="I3" s="90"/>
    </row>
    <row r="4" spans="1:9" ht="101.25">
      <c r="A4" s="18" t="s">
        <v>0</v>
      </c>
      <c r="B4" s="19" t="s">
        <v>1</v>
      </c>
      <c r="C4" s="20" t="s">
        <v>4</v>
      </c>
      <c r="D4" s="20" t="s">
        <v>18</v>
      </c>
      <c r="E4" s="18" t="s">
        <v>2</v>
      </c>
      <c r="F4" s="20" t="s">
        <v>19</v>
      </c>
      <c r="G4" s="19" t="s">
        <v>20</v>
      </c>
      <c r="H4" s="19" t="s">
        <v>3</v>
      </c>
      <c r="I4" s="19" t="s">
        <v>21</v>
      </c>
    </row>
    <row r="5" spans="1:9" ht="105">
      <c r="A5" s="24">
        <v>1</v>
      </c>
      <c r="B5" s="25" t="s">
        <v>646</v>
      </c>
      <c r="C5" s="71">
        <v>8500</v>
      </c>
      <c r="D5" s="71">
        <v>8500</v>
      </c>
      <c r="E5" s="22" t="s">
        <v>218</v>
      </c>
      <c r="F5" s="55" t="s">
        <v>647</v>
      </c>
      <c r="G5" s="55" t="s">
        <v>647</v>
      </c>
      <c r="H5" s="54" t="s">
        <v>208</v>
      </c>
      <c r="I5" s="70" t="s">
        <v>687</v>
      </c>
    </row>
    <row r="6" spans="1:9" ht="47.25">
      <c r="A6" s="24">
        <v>2</v>
      </c>
      <c r="B6" s="25" t="s">
        <v>648</v>
      </c>
      <c r="C6" s="71">
        <v>21750</v>
      </c>
      <c r="D6" s="71">
        <v>21750</v>
      </c>
      <c r="E6" s="22" t="s">
        <v>218</v>
      </c>
      <c r="F6" s="43" t="s">
        <v>592</v>
      </c>
      <c r="G6" s="43" t="s">
        <v>592</v>
      </c>
      <c r="H6" s="54" t="s">
        <v>208</v>
      </c>
      <c r="I6" s="70" t="s">
        <v>688</v>
      </c>
    </row>
    <row r="7" spans="1:9" ht="30">
      <c r="A7" s="24">
        <v>3</v>
      </c>
      <c r="B7" s="25" t="s">
        <v>649</v>
      </c>
      <c r="C7" s="71">
        <v>9800</v>
      </c>
      <c r="D7" s="71">
        <v>9800</v>
      </c>
      <c r="E7" s="22" t="s">
        <v>218</v>
      </c>
      <c r="F7" s="55" t="s">
        <v>467</v>
      </c>
      <c r="G7" s="55" t="s">
        <v>467</v>
      </c>
      <c r="H7" s="54" t="s">
        <v>208</v>
      </c>
      <c r="I7" s="70" t="s">
        <v>689</v>
      </c>
    </row>
    <row r="8" spans="1:9" ht="45">
      <c r="A8" s="24">
        <v>4</v>
      </c>
      <c r="B8" s="25" t="s">
        <v>650</v>
      </c>
      <c r="C8" s="71">
        <v>19110</v>
      </c>
      <c r="D8" s="71">
        <v>19110</v>
      </c>
      <c r="E8" s="22" t="s">
        <v>218</v>
      </c>
      <c r="F8" s="43" t="s">
        <v>651</v>
      </c>
      <c r="G8" s="43" t="s">
        <v>651</v>
      </c>
      <c r="H8" s="54" t="s">
        <v>208</v>
      </c>
      <c r="I8" s="70" t="s">
        <v>690</v>
      </c>
    </row>
    <row r="9" spans="1:9" ht="45">
      <c r="A9" s="24">
        <v>5</v>
      </c>
      <c r="B9" s="25" t="s">
        <v>652</v>
      </c>
      <c r="C9" s="71">
        <v>2100</v>
      </c>
      <c r="D9" s="71">
        <v>2100</v>
      </c>
      <c r="E9" s="22" t="s">
        <v>218</v>
      </c>
      <c r="F9" s="43" t="s">
        <v>589</v>
      </c>
      <c r="G9" s="43" t="s">
        <v>589</v>
      </c>
      <c r="H9" s="54" t="s">
        <v>208</v>
      </c>
      <c r="I9" s="70" t="s">
        <v>691</v>
      </c>
    </row>
    <row r="10" spans="1:9" ht="31.5">
      <c r="A10" s="24">
        <v>6</v>
      </c>
      <c r="B10" s="25" t="s">
        <v>201</v>
      </c>
      <c r="C10" s="71">
        <v>9200</v>
      </c>
      <c r="D10" s="71">
        <v>9200</v>
      </c>
      <c r="E10" s="22" t="s">
        <v>218</v>
      </c>
      <c r="F10" s="43" t="s">
        <v>62</v>
      </c>
      <c r="G10" s="43" t="s">
        <v>62</v>
      </c>
      <c r="H10" s="54" t="s">
        <v>208</v>
      </c>
      <c r="I10" s="70" t="s">
        <v>692</v>
      </c>
    </row>
    <row r="11" spans="1:9" ht="31.5">
      <c r="A11" s="24">
        <v>7</v>
      </c>
      <c r="B11" s="25" t="s">
        <v>653</v>
      </c>
      <c r="C11" s="71">
        <v>99900</v>
      </c>
      <c r="D11" s="71">
        <v>99900</v>
      </c>
      <c r="E11" s="22" t="s">
        <v>218</v>
      </c>
      <c r="F11" s="43" t="s">
        <v>654</v>
      </c>
      <c r="G11" s="43" t="s">
        <v>654</v>
      </c>
      <c r="H11" s="54" t="s">
        <v>208</v>
      </c>
      <c r="I11" s="70" t="s">
        <v>693</v>
      </c>
    </row>
    <row r="12" spans="1:9" ht="45">
      <c r="A12" s="24">
        <v>8</v>
      </c>
      <c r="B12" s="25" t="s">
        <v>655</v>
      </c>
      <c r="C12" s="71">
        <v>49755</v>
      </c>
      <c r="D12" s="71">
        <v>49755</v>
      </c>
      <c r="E12" s="22" t="s">
        <v>218</v>
      </c>
      <c r="F12" s="43" t="s">
        <v>656</v>
      </c>
      <c r="G12" s="43" t="s">
        <v>656</v>
      </c>
      <c r="H12" s="54" t="s">
        <v>208</v>
      </c>
      <c r="I12" s="70" t="s">
        <v>694</v>
      </c>
    </row>
    <row r="13" spans="1:9" ht="31.5">
      <c r="A13" s="24">
        <v>9</v>
      </c>
      <c r="B13" s="25" t="s">
        <v>657</v>
      </c>
      <c r="C13" s="71">
        <v>5652</v>
      </c>
      <c r="D13" s="71">
        <v>5652</v>
      </c>
      <c r="E13" s="22" t="s">
        <v>218</v>
      </c>
      <c r="F13" s="43" t="s">
        <v>589</v>
      </c>
      <c r="G13" s="43" t="s">
        <v>589</v>
      </c>
      <c r="H13" s="54" t="s">
        <v>208</v>
      </c>
      <c r="I13" s="70" t="s">
        <v>695</v>
      </c>
    </row>
    <row r="14" spans="1:9" ht="31.5">
      <c r="A14" s="24">
        <v>10</v>
      </c>
      <c r="B14" s="25" t="s">
        <v>658</v>
      </c>
      <c r="C14" s="71">
        <v>6120</v>
      </c>
      <c r="D14" s="71">
        <v>6120</v>
      </c>
      <c r="E14" s="22" t="s">
        <v>218</v>
      </c>
      <c r="F14" s="43" t="s">
        <v>62</v>
      </c>
      <c r="G14" s="43" t="s">
        <v>62</v>
      </c>
      <c r="H14" s="54" t="s">
        <v>208</v>
      </c>
      <c r="I14" s="70" t="s">
        <v>696</v>
      </c>
    </row>
    <row r="15" spans="1:9" ht="31.5">
      <c r="A15" s="24">
        <v>11</v>
      </c>
      <c r="B15" s="25" t="s">
        <v>659</v>
      </c>
      <c r="C15" s="71">
        <v>145000</v>
      </c>
      <c r="D15" s="71">
        <v>145000</v>
      </c>
      <c r="E15" s="22" t="s">
        <v>218</v>
      </c>
      <c r="F15" s="43" t="s">
        <v>660</v>
      </c>
      <c r="G15" s="43" t="s">
        <v>660</v>
      </c>
      <c r="H15" s="54" t="s">
        <v>208</v>
      </c>
      <c r="I15" s="70" t="s">
        <v>697</v>
      </c>
    </row>
    <row r="16" spans="1:9" ht="60">
      <c r="A16" s="24">
        <v>12</v>
      </c>
      <c r="B16" s="25" t="s">
        <v>661</v>
      </c>
      <c r="C16" s="71">
        <v>18200</v>
      </c>
      <c r="D16" s="71">
        <v>18200</v>
      </c>
      <c r="E16" s="22" t="s">
        <v>218</v>
      </c>
      <c r="F16" s="43" t="s">
        <v>68</v>
      </c>
      <c r="G16" s="43" t="s">
        <v>68</v>
      </c>
      <c r="H16" s="54" t="s">
        <v>208</v>
      </c>
      <c r="I16" s="70" t="s">
        <v>565</v>
      </c>
    </row>
    <row r="17" spans="1:9" ht="45">
      <c r="A17" s="24">
        <v>13</v>
      </c>
      <c r="B17" s="25" t="s">
        <v>662</v>
      </c>
      <c r="C17" s="71">
        <v>20160</v>
      </c>
      <c r="D17" s="71">
        <v>20160</v>
      </c>
      <c r="E17" s="22" t="s">
        <v>218</v>
      </c>
      <c r="F17" s="43" t="s">
        <v>663</v>
      </c>
      <c r="G17" s="43" t="s">
        <v>663</v>
      </c>
      <c r="H17" s="54" t="s">
        <v>208</v>
      </c>
      <c r="I17" s="70" t="s">
        <v>569</v>
      </c>
    </row>
    <row r="18" spans="1:9" ht="45">
      <c r="A18" s="24">
        <v>14</v>
      </c>
      <c r="B18" s="25" t="s">
        <v>662</v>
      </c>
      <c r="C18" s="71">
        <v>24000</v>
      </c>
      <c r="D18" s="71">
        <v>24000</v>
      </c>
      <c r="E18" s="22" t="s">
        <v>218</v>
      </c>
      <c r="F18" s="43" t="s">
        <v>69</v>
      </c>
      <c r="G18" s="43" t="s">
        <v>69</v>
      </c>
      <c r="H18" s="54" t="s">
        <v>208</v>
      </c>
      <c r="I18" s="70" t="s">
        <v>567</v>
      </c>
    </row>
    <row r="19" spans="1:9" ht="60">
      <c r="A19" s="24">
        <v>15</v>
      </c>
      <c r="B19" s="25" t="s">
        <v>664</v>
      </c>
      <c r="C19" s="71">
        <v>15500</v>
      </c>
      <c r="D19" s="71">
        <v>15500</v>
      </c>
      <c r="E19" s="22" t="s">
        <v>218</v>
      </c>
      <c r="F19" s="43" t="s">
        <v>176</v>
      </c>
      <c r="G19" s="43" t="s">
        <v>176</v>
      </c>
      <c r="H19" s="54" t="s">
        <v>208</v>
      </c>
      <c r="I19" s="70" t="s">
        <v>633</v>
      </c>
    </row>
    <row r="20" spans="1:9" ht="60">
      <c r="A20" s="24">
        <v>16</v>
      </c>
      <c r="B20" s="25" t="s">
        <v>665</v>
      </c>
      <c r="C20" s="71">
        <v>55500</v>
      </c>
      <c r="D20" s="71">
        <v>55500</v>
      </c>
      <c r="E20" s="22" t="s">
        <v>218</v>
      </c>
      <c r="F20" s="43" t="s">
        <v>359</v>
      </c>
      <c r="G20" s="43" t="s">
        <v>359</v>
      </c>
      <c r="H20" s="54" t="s">
        <v>208</v>
      </c>
      <c r="I20" s="70" t="s">
        <v>634</v>
      </c>
    </row>
    <row r="21" spans="1:9" ht="60">
      <c r="A21" s="24">
        <v>17</v>
      </c>
      <c r="B21" s="25" t="s">
        <v>666</v>
      </c>
      <c r="C21" s="71">
        <v>3690</v>
      </c>
      <c r="D21" s="71">
        <v>3690</v>
      </c>
      <c r="E21" s="22" t="s">
        <v>218</v>
      </c>
      <c r="F21" s="43" t="s">
        <v>56</v>
      </c>
      <c r="G21" s="43" t="s">
        <v>56</v>
      </c>
      <c r="H21" s="54" t="s">
        <v>208</v>
      </c>
      <c r="I21" s="70" t="s">
        <v>636</v>
      </c>
    </row>
    <row r="22" spans="1:9" ht="60">
      <c r="A22" s="24">
        <v>18</v>
      </c>
      <c r="B22" s="25" t="s">
        <v>667</v>
      </c>
      <c r="C22" s="71">
        <v>4708</v>
      </c>
      <c r="D22" s="71">
        <v>4708</v>
      </c>
      <c r="E22" s="22" t="s">
        <v>218</v>
      </c>
      <c r="F22" s="43" t="s">
        <v>668</v>
      </c>
      <c r="G22" s="43" t="s">
        <v>668</v>
      </c>
      <c r="H22" s="54" t="s">
        <v>208</v>
      </c>
      <c r="I22" s="70" t="s">
        <v>638</v>
      </c>
    </row>
    <row r="23" spans="1:9" ht="30">
      <c r="A23" s="24">
        <v>19</v>
      </c>
      <c r="B23" s="25" t="s">
        <v>669</v>
      </c>
      <c r="C23" s="71">
        <v>25790</v>
      </c>
      <c r="D23" s="71">
        <v>25790</v>
      </c>
      <c r="E23" s="22" t="s">
        <v>218</v>
      </c>
      <c r="F23" s="43" t="s">
        <v>670</v>
      </c>
      <c r="G23" s="43" t="s">
        <v>670</v>
      </c>
      <c r="H23" s="54" t="s">
        <v>208</v>
      </c>
      <c r="I23" s="70" t="s">
        <v>639</v>
      </c>
    </row>
    <row r="24" spans="1:9" ht="20.25">
      <c r="A24" s="24">
        <v>20</v>
      </c>
      <c r="B24" s="25" t="s">
        <v>671</v>
      </c>
      <c r="C24" s="71">
        <v>190520</v>
      </c>
      <c r="D24" s="71">
        <v>190520</v>
      </c>
      <c r="E24" s="22" t="s">
        <v>218</v>
      </c>
      <c r="F24" s="43" t="s">
        <v>359</v>
      </c>
      <c r="G24" s="43" t="s">
        <v>359</v>
      </c>
      <c r="H24" s="54" t="s">
        <v>208</v>
      </c>
      <c r="I24" s="70" t="s">
        <v>628</v>
      </c>
    </row>
    <row r="25" spans="1:9" ht="60">
      <c r="A25" s="24">
        <v>21</v>
      </c>
      <c r="B25" s="25" t="s">
        <v>672</v>
      </c>
      <c r="C25" s="71">
        <v>1300</v>
      </c>
      <c r="D25" s="71">
        <v>1300</v>
      </c>
      <c r="E25" s="22" t="s">
        <v>218</v>
      </c>
      <c r="F25" s="55" t="s">
        <v>56</v>
      </c>
      <c r="G25" s="55" t="s">
        <v>56</v>
      </c>
      <c r="H25" s="54" t="s">
        <v>208</v>
      </c>
      <c r="I25" s="70" t="s">
        <v>635</v>
      </c>
    </row>
    <row r="26" spans="1:9" ht="60">
      <c r="A26" s="24">
        <v>22</v>
      </c>
      <c r="B26" s="25" t="s">
        <v>673</v>
      </c>
      <c r="C26" s="71">
        <v>6000</v>
      </c>
      <c r="D26" s="71">
        <v>6000</v>
      </c>
      <c r="E26" s="22" t="s">
        <v>218</v>
      </c>
      <c r="F26" s="55" t="s">
        <v>674</v>
      </c>
      <c r="G26" s="55" t="s">
        <v>674</v>
      </c>
      <c r="H26" s="54" t="s">
        <v>208</v>
      </c>
      <c r="I26" s="70" t="s">
        <v>637</v>
      </c>
    </row>
    <row r="27" spans="1:9" ht="45">
      <c r="A27" s="24">
        <v>23</v>
      </c>
      <c r="B27" s="25" t="s">
        <v>675</v>
      </c>
      <c r="C27" s="71">
        <v>25900</v>
      </c>
      <c r="D27" s="71">
        <v>25900</v>
      </c>
      <c r="E27" s="22" t="s">
        <v>218</v>
      </c>
      <c r="F27" s="55" t="s">
        <v>674</v>
      </c>
      <c r="G27" s="55" t="s">
        <v>674</v>
      </c>
      <c r="H27" s="54" t="s">
        <v>208</v>
      </c>
      <c r="I27" s="70" t="s">
        <v>644</v>
      </c>
    </row>
    <row r="28" spans="1:9" ht="31.5">
      <c r="A28" s="24">
        <v>24</v>
      </c>
      <c r="B28" s="25" t="s">
        <v>676</v>
      </c>
      <c r="C28" s="71">
        <v>2568</v>
      </c>
      <c r="D28" s="71">
        <v>2568</v>
      </c>
      <c r="E28" s="22" t="s">
        <v>218</v>
      </c>
      <c r="F28" s="71" t="s">
        <v>75</v>
      </c>
      <c r="G28" s="71" t="s">
        <v>75</v>
      </c>
      <c r="H28" s="54" t="s">
        <v>208</v>
      </c>
      <c r="I28" s="70" t="s">
        <v>629</v>
      </c>
    </row>
    <row r="29" spans="1:9" ht="120">
      <c r="A29" s="24">
        <v>25</v>
      </c>
      <c r="B29" s="25" t="s">
        <v>677</v>
      </c>
      <c r="C29" s="71">
        <v>1980000</v>
      </c>
      <c r="D29" s="71">
        <v>2036238.7</v>
      </c>
      <c r="E29" s="22" t="s">
        <v>207</v>
      </c>
      <c r="F29" s="55" t="s">
        <v>196</v>
      </c>
      <c r="G29" s="55" t="s">
        <v>196</v>
      </c>
      <c r="H29" s="54" t="s">
        <v>208</v>
      </c>
      <c r="I29" s="72" t="s">
        <v>698</v>
      </c>
    </row>
    <row r="30" spans="1:9" ht="75">
      <c r="A30" s="24">
        <v>26</v>
      </c>
      <c r="B30" s="25" t="s">
        <v>678</v>
      </c>
      <c r="C30" s="71">
        <v>300000</v>
      </c>
      <c r="D30" s="71">
        <v>307311.17</v>
      </c>
      <c r="E30" s="22" t="s">
        <v>218</v>
      </c>
      <c r="F30" s="43" t="s">
        <v>189</v>
      </c>
      <c r="G30" s="43" t="s">
        <v>189</v>
      </c>
      <c r="H30" s="54" t="s">
        <v>208</v>
      </c>
      <c r="I30" s="69" t="s">
        <v>699</v>
      </c>
    </row>
    <row r="31" spans="1:9" ht="105">
      <c r="A31" s="24">
        <v>27</v>
      </c>
      <c r="B31" s="25" t="s">
        <v>679</v>
      </c>
      <c r="C31" s="71">
        <v>400000</v>
      </c>
      <c r="D31" s="71">
        <v>370106.8</v>
      </c>
      <c r="E31" s="22" t="s">
        <v>218</v>
      </c>
      <c r="F31" s="43" t="s">
        <v>189</v>
      </c>
      <c r="G31" s="43" t="s">
        <v>189</v>
      </c>
      <c r="H31" s="54" t="s">
        <v>208</v>
      </c>
      <c r="I31" s="69" t="s">
        <v>700</v>
      </c>
    </row>
    <row r="32" spans="1:9" ht="75">
      <c r="A32" s="24">
        <v>28</v>
      </c>
      <c r="B32" s="25" t="s">
        <v>680</v>
      </c>
      <c r="C32" s="71">
        <v>300000</v>
      </c>
      <c r="D32" s="71">
        <v>348070.11</v>
      </c>
      <c r="E32" s="22" t="s">
        <v>218</v>
      </c>
      <c r="F32" s="43" t="s">
        <v>189</v>
      </c>
      <c r="G32" s="43" t="s">
        <v>189</v>
      </c>
      <c r="H32" s="54" t="s">
        <v>208</v>
      </c>
      <c r="I32" s="69" t="s">
        <v>701</v>
      </c>
    </row>
    <row r="33" spans="1:9" ht="75">
      <c r="A33" s="24">
        <v>29</v>
      </c>
      <c r="B33" s="25" t="s">
        <v>681</v>
      </c>
      <c r="C33" s="71">
        <v>500000</v>
      </c>
      <c r="D33" s="71">
        <v>586089.98</v>
      </c>
      <c r="E33" s="22" t="s">
        <v>218</v>
      </c>
      <c r="F33" s="43" t="s">
        <v>174</v>
      </c>
      <c r="G33" s="43" t="s">
        <v>174</v>
      </c>
      <c r="H33" s="54" t="s">
        <v>208</v>
      </c>
      <c r="I33" s="69" t="s">
        <v>702</v>
      </c>
    </row>
    <row r="34" spans="1:9" ht="75">
      <c r="A34" s="24">
        <v>30</v>
      </c>
      <c r="B34" s="25" t="s">
        <v>682</v>
      </c>
      <c r="C34" s="71">
        <v>200000</v>
      </c>
      <c r="D34" s="71">
        <v>233130.64</v>
      </c>
      <c r="E34" s="22" t="s">
        <v>218</v>
      </c>
      <c r="F34" s="43" t="s">
        <v>174</v>
      </c>
      <c r="G34" s="43" t="s">
        <v>174</v>
      </c>
      <c r="H34" s="54" t="s">
        <v>208</v>
      </c>
      <c r="I34" s="69" t="s">
        <v>703</v>
      </c>
    </row>
    <row r="35" spans="1:9" ht="90">
      <c r="A35" s="24">
        <v>31</v>
      </c>
      <c r="B35" s="25" t="s">
        <v>683</v>
      </c>
      <c r="C35" s="71">
        <v>340000</v>
      </c>
      <c r="D35" s="71">
        <v>395557.05</v>
      </c>
      <c r="E35" s="22" t="s">
        <v>218</v>
      </c>
      <c r="F35" s="43" t="s">
        <v>174</v>
      </c>
      <c r="G35" s="43" t="s">
        <v>174</v>
      </c>
      <c r="H35" s="54" t="s">
        <v>208</v>
      </c>
      <c r="I35" s="69" t="s">
        <v>704</v>
      </c>
    </row>
    <row r="36" spans="1:9" ht="75">
      <c r="A36" s="24">
        <v>32</v>
      </c>
      <c r="B36" s="25" t="s">
        <v>684</v>
      </c>
      <c r="C36" s="71">
        <v>200000</v>
      </c>
      <c r="D36" s="71">
        <v>225917.23</v>
      </c>
      <c r="E36" s="22" t="s">
        <v>218</v>
      </c>
      <c r="F36" s="43" t="s">
        <v>194</v>
      </c>
      <c r="G36" s="43" t="s">
        <v>194</v>
      </c>
      <c r="H36" s="54" t="s">
        <v>208</v>
      </c>
      <c r="I36" s="69" t="s">
        <v>705</v>
      </c>
    </row>
    <row r="37" spans="1:9" ht="75">
      <c r="A37" s="24">
        <v>33</v>
      </c>
      <c r="B37" s="25" t="s">
        <v>685</v>
      </c>
      <c r="C37" s="71">
        <v>450000</v>
      </c>
      <c r="D37" s="71">
        <v>434246.62</v>
      </c>
      <c r="E37" s="22" t="s">
        <v>218</v>
      </c>
      <c r="F37" s="43" t="s">
        <v>194</v>
      </c>
      <c r="G37" s="43" t="s">
        <v>194</v>
      </c>
      <c r="H37" s="54" t="s">
        <v>208</v>
      </c>
      <c r="I37" s="69" t="s">
        <v>706</v>
      </c>
    </row>
    <row r="38" spans="1:9" ht="60">
      <c r="A38" s="24">
        <v>34</v>
      </c>
      <c r="B38" s="25" t="s">
        <v>686</v>
      </c>
      <c r="C38" s="71">
        <v>181792</v>
      </c>
      <c r="D38" s="71">
        <v>181792</v>
      </c>
      <c r="E38" s="22" t="s">
        <v>218</v>
      </c>
      <c r="F38" s="43" t="s">
        <v>175</v>
      </c>
      <c r="G38" s="43" t="s">
        <v>175</v>
      </c>
      <c r="H38" s="54" t="s">
        <v>208</v>
      </c>
      <c r="I38" s="72" t="s">
        <v>285</v>
      </c>
    </row>
    <row r="39" spans="1:9" s="26" customFormat="1" ht="20.25">
      <c r="C39" s="87">
        <f>SUM(C5:C38)</f>
        <v>5622515</v>
      </c>
      <c r="D39" s="87">
        <f>SUM(D5:D38)</f>
        <v>5889183.2999999998</v>
      </c>
    </row>
    <row r="40" spans="1:9" s="26" customFormat="1" ht="20.25"/>
    <row r="41" spans="1:9" s="26" customFormat="1" ht="20.25"/>
    <row r="42" spans="1:9" s="26" customFormat="1" ht="20.25"/>
    <row r="43" spans="1:9" s="26" customFormat="1" ht="20.25"/>
    <row r="44" spans="1:9" s="26" customFormat="1" ht="20.25"/>
    <row r="45" spans="1:9" s="26" customFormat="1" ht="20.25"/>
    <row r="46" spans="1:9" s="26" customFormat="1" ht="20.25"/>
    <row r="47" spans="1:9" s="26" customFormat="1" ht="20.25"/>
    <row r="48" spans="1:9"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409.5" customHeight="1"/>
    <row r="207" s="26" customFormat="1" ht="20.25"/>
    <row r="208" s="26" customFormat="1" ht="20.25"/>
    <row r="209" s="26" customFormat="1" ht="20.25"/>
    <row r="210" s="26" customFormat="1" ht="20.25"/>
    <row r="211" s="26" customFormat="1" ht="408.75" customHeight="1"/>
    <row r="212" s="26" customFormat="1" ht="20.25"/>
    <row r="213" s="26" customFormat="1" ht="20.25"/>
    <row r="214" s="26" customFormat="1" ht="20.25"/>
    <row r="215" s="26" customFormat="1" ht="20.25"/>
    <row r="216" s="26" customFormat="1" ht="20.25"/>
    <row r="217" s="26" customFormat="1" ht="20.25"/>
    <row r="218" s="26" customFormat="1" ht="20.25"/>
    <row r="219" s="26" customFormat="1" ht="20.25"/>
  </sheetData>
  <mergeCells count="3">
    <mergeCell ref="A1:I1"/>
    <mergeCell ref="A2:I2"/>
    <mergeCell ref="B3:I3"/>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3F37-6698-47B2-B7E1-5ED525FE9E89}">
  <dimension ref="A1:O17"/>
  <sheetViews>
    <sheetView workbookViewId="0">
      <selection activeCell="F12" sqref="F12"/>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808</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2</v>
      </c>
      <c r="F7" s="83">
        <v>5770000</v>
      </c>
    </row>
    <row r="8" spans="1:15">
      <c r="D8" s="10" t="s">
        <v>9</v>
      </c>
      <c r="E8" s="79" t="s">
        <v>795</v>
      </c>
      <c r="F8" s="84">
        <v>0</v>
      </c>
    </row>
    <row r="9" spans="1:15">
      <c r="D9" s="10" t="s">
        <v>10</v>
      </c>
      <c r="E9" s="80">
        <v>60</v>
      </c>
      <c r="F9" s="83">
        <v>3024753.43</v>
      </c>
      <c r="K9" s="11"/>
    </row>
    <row r="10" spans="1:15">
      <c r="D10" s="10" t="s">
        <v>11</v>
      </c>
      <c r="E10" s="79" t="s">
        <v>795</v>
      </c>
      <c r="F10" s="79">
        <v>0</v>
      </c>
      <c r="K10" s="12"/>
    </row>
    <row r="11" spans="1:15">
      <c r="D11" s="10" t="s">
        <v>16</v>
      </c>
      <c r="E11" s="79" t="s">
        <v>795</v>
      </c>
      <c r="F11" s="79">
        <v>0</v>
      </c>
      <c r="H11" s="13"/>
    </row>
    <row r="12" spans="1:15">
      <c r="D12" s="9" t="s">
        <v>12</v>
      </c>
      <c r="E12" s="81">
        <f>SUM(E7:E11)</f>
        <v>62</v>
      </c>
      <c r="F12" s="83">
        <f>SUM(F7:F11)</f>
        <v>8794753.4299999997</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6328-0420-42DC-9FFB-2C4A112A53B4}">
  <dimension ref="A1:I247"/>
  <sheetViews>
    <sheetView topLeftCell="A61" workbookViewId="0">
      <selection activeCell="L5" sqref="L5"/>
    </sheetView>
  </sheetViews>
  <sheetFormatPr defaultRowHeight="15"/>
  <cols>
    <col min="1" max="1" width="6.875" style="21" customWidth="1"/>
    <col min="2" max="2" width="16.375" style="21" customWidth="1"/>
    <col min="3" max="3" width="16.5" style="21" customWidth="1"/>
    <col min="4" max="4" width="17.5" style="21" customWidth="1"/>
    <col min="5" max="9" width="11" style="21" customWidth="1"/>
    <col min="10" max="16384" width="9" style="21"/>
  </cols>
  <sheetData>
    <row r="1" spans="1:9" ht="20.25">
      <c r="A1" s="89" t="s">
        <v>22</v>
      </c>
      <c r="B1" s="89"/>
      <c r="C1" s="89"/>
      <c r="D1" s="89"/>
      <c r="E1" s="89"/>
      <c r="F1" s="89"/>
      <c r="G1" s="89"/>
      <c r="H1" s="89"/>
      <c r="I1" s="89"/>
    </row>
    <row r="2" spans="1:9" ht="20.25">
      <c r="A2" s="89" t="s">
        <v>792</v>
      </c>
      <c r="B2" s="89"/>
      <c r="C2" s="89"/>
      <c r="D2" s="89"/>
      <c r="E2" s="89"/>
      <c r="F2" s="89"/>
      <c r="G2" s="89"/>
      <c r="H2" s="89"/>
      <c r="I2" s="89"/>
    </row>
    <row r="3" spans="1:9" ht="20.25">
      <c r="A3" s="23"/>
      <c r="B3" s="90"/>
      <c r="C3" s="90"/>
      <c r="D3" s="90"/>
      <c r="E3" s="90"/>
      <c r="F3" s="90"/>
      <c r="G3" s="90"/>
      <c r="H3" s="90"/>
      <c r="I3" s="90"/>
    </row>
    <row r="4" spans="1:9" ht="121.5">
      <c r="A4" s="18" t="s">
        <v>0</v>
      </c>
      <c r="B4" s="19" t="s">
        <v>1</v>
      </c>
      <c r="C4" s="20" t="s">
        <v>4</v>
      </c>
      <c r="D4" s="20" t="s">
        <v>18</v>
      </c>
      <c r="E4" s="18" t="s">
        <v>2</v>
      </c>
      <c r="F4" s="20" t="s">
        <v>19</v>
      </c>
      <c r="G4" s="19" t="s">
        <v>20</v>
      </c>
      <c r="H4" s="19" t="s">
        <v>3</v>
      </c>
      <c r="I4" s="19" t="s">
        <v>21</v>
      </c>
    </row>
    <row r="5" spans="1:9" ht="60">
      <c r="A5" s="24">
        <v>1</v>
      </c>
      <c r="B5" s="25" t="s">
        <v>89</v>
      </c>
      <c r="C5" s="71">
        <v>19200</v>
      </c>
      <c r="D5" s="71">
        <v>19200</v>
      </c>
      <c r="E5" s="22" t="s">
        <v>218</v>
      </c>
      <c r="F5" s="55" t="s">
        <v>70</v>
      </c>
      <c r="G5" s="55" t="s">
        <v>70</v>
      </c>
      <c r="H5" s="54" t="s">
        <v>208</v>
      </c>
      <c r="I5" s="73" t="s">
        <v>767</v>
      </c>
    </row>
    <row r="6" spans="1:9" ht="45">
      <c r="A6" s="24">
        <v>2</v>
      </c>
      <c r="B6" s="25" t="s">
        <v>109</v>
      </c>
      <c r="C6" s="71">
        <v>20160</v>
      </c>
      <c r="D6" s="71">
        <v>20160</v>
      </c>
      <c r="E6" s="22" t="s">
        <v>218</v>
      </c>
      <c r="F6" s="55" t="s">
        <v>71</v>
      </c>
      <c r="G6" s="55" t="s">
        <v>71</v>
      </c>
      <c r="H6" s="54" t="s">
        <v>208</v>
      </c>
      <c r="I6" s="73" t="s">
        <v>768</v>
      </c>
    </row>
    <row r="7" spans="1:9" ht="31.5">
      <c r="A7" s="24">
        <v>3</v>
      </c>
      <c r="B7" s="25" t="s">
        <v>707</v>
      </c>
      <c r="C7" s="71">
        <v>1700</v>
      </c>
      <c r="D7" s="71">
        <v>1700</v>
      </c>
      <c r="E7" s="22" t="s">
        <v>218</v>
      </c>
      <c r="F7" s="43" t="s">
        <v>67</v>
      </c>
      <c r="G7" s="43" t="s">
        <v>67</v>
      </c>
      <c r="H7" s="54" t="s">
        <v>208</v>
      </c>
      <c r="I7" s="73" t="s">
        <v>768</v>
      </c>
    </row>
    <row r="8" spans="1:9" ht="30">
      <c r="A8" s="24">
        <v>4</v>
      </c>
      <c r="B8" s="25" t="s">
        <v>708</v>
      </c>
      <c r="C8" s="71">
        <v>1140</v>
      </c>
      <c r="D8" s="71">
        <v>1140</v>
      </c>
      <c r="E8" s="22" t="s">
        <v>218</v>
      </c>
      <c r="F8" s="43" t="s">
        <v>58</v>
      </c>
      <c r="G8" s="43" t="s">
        <v>58</v>
      </c>
      <c r="H8" s="54" t="s">
        <v>208</v>
      </c>
      <c r="I8" s="73" t="s">
        <v>768</v>
      </c>
    </row>
    <row r="9" spans="1:9" ht="90">
      <c r="A9" s="24">
        <v>5</v>
      </c>
      <c r="B9" s="25" t="s">
        <v>709</v>
      </c>
      <c r="C9" s="71">
        <v>4643.8</v>
      </c>
      <c r="D9" s="71">
        <v>4643.8</v>
      </c>
      <c r="E9" s="22" t="s">
        <v>218</v>
      </c>
      <c r="F9" s="43" t="s">
        <v>72</v>
      </c>
      <c r="G9" s="43" t="s">
        <v>88</v>
      </c>
      <c r="H9" s="54" t="s">
        <v>208</v>
      </c>
      <c r="I9" s="73" t="s">
        <v>768</v>
      </c>
    </row>
    <row r="10" spans="1:9" ht="60">
      <c r="A10" s="24">
        <v>6</v>
      </c>
      <c r="B10" s="25" t="s">
        <v>710</v>
      </c>
      <c r="C10" s="71">
        <v>4200</v>
      </c>
      <c r="D10" s="71">
        <v>4200</v>
      </c>
      <c r="E10" s="22" t="s">
        <v>218</v>
      </c>
      <c r="F10" s="43" t="s">
        <v>73</v>
      </c>
      <c r="G10" s="43" t="s">
        <v>73</v>
      </c>
      <c r="H10" s="54" t="s">
        <v>208</v>
      </c>
      <c r="I10" s="73" t="s">
        <v>769</v>
      </c>
    </row>
    <row r="11" spans="1:9" ht="180">
      <c r="A11" s="24">
        <v>7</v>
      </c>
      <c r="B11" s="25" t="s">
        <v>711</v>
      </c>
      <c r="C11" s="71">
        <v>8368.6</v>
      </c>
      <c r="D11" s="71">
        <v>8368.6</v>
      </c>
      <c r="E11" s="22" t="s">
        <v>218</v>
      </c>
      <c r="F11" s="43" t="s">
        <v>45</v>
      </c>
      <c r="G11" s="43" t="s">
        <v>45</v>
      </c>
      <c r="H11" s="54" t="s">
        <v>208</v>
      </c>
      <c r="I11" s="73" t="s">
        <v>770</v>
      </c>
    </row>
    <row r="12" spans="1:9" ht="31.5">
      <c r="A12" s="24">
        <v>8</v>
      </c>
      <c r="B12" s="25" t="s">
        <v>712</v>
      </c>
      <c r="C12" s="71">
        <v>2500</v>
      </c>
      <c r="D12" s="71">
        <v>2500</v>
      </c>
      <c r="E12" s="22" t="s">
        <v>218</v>
      </c>
      <c r="F12" s="43" t="s">
        <v>74</v>
      </c>
      <c r="G12" s="43" t="s">
        <v>74</v>
      </c>
      <c r="H12" s="54" t="s">
        <v>208</v>
      </c>
      <c r="I12" s="73" t="s">
        <v>771</v>
      </c>
    </row>
    <row r="13" spans="1:9" ht="31.5">
      <c r="A13" s="24">
        <v>9</v>
      </c>
      <c r="B13" s="25" t="s">
        <v>713</v>
      </c>
      <c r="C13" s="71">
        <v>2568</v>
      </c>
      <c r="D13" s="71">
        <v>2568</v>
      </c>
      <c r="E13" s="22" t="s">
        <v>218</v>
      </c>
      <c r="F13" s="43" t="s">
        <v>75</v>
      </c>
      <c r="G13" s="43" t="s">
        <v>75</v>
      </c>
      <c r="H13" s="54" t="s">
        <v>208</v>
      </c>
      <c r="I13" s="73" t="s">
        <v>771</v>
      </c>
    </row>
    <row r="14" spans="1:9" ht="120">
      <c r="A14" s="24">
        <v>10</v>
      </c>
      <c r="B14" s="25" t="s">
        <v>714</v>
      </c>
      <c r="C14" s="71">
        <v>1850</v>
      </c>
      <c r="D14" s="71">
        <v>1850</v>
      </c>
      <c r="E14" s="22" t="s">
        <v>218</v>
      </c>
      <c r="F14" s="43" t="s">
        <v>76</v>
      </c>
      <c r="G14" s="43" t="s">
        <v>76</v>
      </c>
      <c r="H14" s="54" t="s">
        <v>208</v>
      </c>
      <c r="I14" s="73" t="s">
        <v>771</v>
      </c>
    </row>
    <row r="15" spans="1:9" ht="31.5">
      <c r="A15" s="24">
        <v>11</v>
      </c>
      <c r="B15" s="25" t="s">
        <v>715</v>
      </c>
      <c r="C15" s="71">
        <v>1375</v>
      </c>
      <c r="D15" s="71">
        <v>1375</v>
      </c>
      <c r="E15" s="22" t="s">
        <v>218</v>
      </c>
      <c r="F15" s="43" t="s">
        <v>62</v>
      </c>
      <c r="G15" s="43" t="s">
        <v>62</v>
      </c>
      <c r="H15" s="54" t="s">
        <v>208</v>
      </c>
      <c r="I15" s="73" t="s">
        <v>772</v>
      </c>
    </row>
    <row r="16" spans="1:9" ht="90">
      <c r="A16" s="24">
        <v>12</v>
      </c>
      <c r="B16" s="25" t="s">
        <v>716</v>
      </c>
      <c r="C16" s="71">
        <v>1940</v>
      </c>
      <c r="D16" s="71">
        <v>1940</v>
      </c>
      <c r="E16" s="22" t="s">
        <v>218</v>
      </c>
      <c r="F16" s="43" t="s">
        <v>67</v>
      </c>
      <c r="G16" s="43" t="s">
        <v>67</v>
      </c>
      <c r="H16" s="54" t="s">
        <v>208</v>
      </c>
      <c r="I16" s="73" t="s">
        <v>772</v>
      </c>
    </row>
    <row r="17" spans="1:9" ht="47.25">
      <c r="A17" s="24">
        <v>13</v>
      </c>
      <c r="B17" s="25" t="s">
        <v>717</v>
      </c>
      <c r="C17" s="71">
        <v>2780</v>
      </c>
      <c r="D17" s="71">
        <v>2780</v>
      </c>
      <c r="E17" s="22" t="s">
        <v>218</v>
      </c>
      <c r="F17" s="43" t="s">
        <v>77</v>
      </c>
      <c r="G17" s="43" t="s">
        <v>77</v>
      </c>
      <c r="H17" s="54" t="s">
        <v>208</v>
      </c>
      <c r="I17" s="73" t="s">
        <v>773</v>
      </c>
    </row>
    <row r="18" spans="1:9" ht="47.25">
      <c r="A18" s="24">
        <v>14</v>
      </c>
      <c r="B18" s="25" t="s">
        <v>718</v>
      </c>
      <c r="C18" s="71">
        <v>780</v>
      </c>
      <c r="D18" s="71">
        <v>780</v>
      </c>
      <c r="E18" s="22" t="s">
        <v>218</v>
      </c>
      <c r="F18" s="43" t="s">
        <v>77</v>
      </c>
      <c r="G18" s="43" t="s">
        <v>77</v>
      </c>
      <c r="H18" s="54" t="s">
        <v>208</v>
      </c>
      <c r="I18" s="73" t="s">
        <v>773</v>
      </c>
    </row>
    <row r="19" spans="1:9" ht="31.5">
      <c r="A19" s="24">
        <v>15</v>
      </c>
      <c r="B19" s="25" t="s">
        <v>719</v>
      </c>
      <c r="C19" s="71">
        <v>3000</v>
      </c>
      <c r="D19" s="71">
        <v>3000</v>
      </c>
      <c r="E19" s="22" t="s">
        <v>218</v>
      </c>
      <c r="F19" s="43" t="s">
        <v>56</v>
      </c>
      <c r="G19" s="43" t="s">
        <v>56</v>
      </c>
      <c r="H19" s="54" t="s">
        <v>208</v>
      </c>
      <c r="I19" s="73" t="s">
        <v>774</v>
      </c>
    </row>
    <row r="20" spans="1:9" ht="150">
      <c r="A20" s="24">
        <v>16</v>
      </c>
      <c r="B20" s="25" t="s">
        <v>720</v>
      </c>
      <c r="C20" s="71">
        <v>2600</v>
      </c>
      <c r="D20" s="71">
        <v>2600</v>
      </c>
      <c r="E20" s="22" t="s">
        <v>218</v>
      </c>
      <c r="F20" s="55" t="s">
        <v>54</v>
      </c>
      <c r="G20" s="55" t="s">
        <v>54</v>
      </c>
      <c r="H20" s="54" t="s">
        <v>208</v>
      </c>
      <c r="I20" s="73" t="s">
        <v>775</v>
      </c>
    </row>
    <row r="21" spans="1:9" ht="135">
      <c r="A21" s="24">
        <v>17</v>
      </c>
      <c r="B21" s="25" t="s">
        <v>721</v>
      </c>
      <c r="C21" s="71">
        <v>4200</v>
      </c>
      <c r="D21" s="71">
        <v>4200</v>
      </c>
      <c r="E21" s="22" t="s">
        <v>218</v>
      </c>
      <c r="F21" s="55" t="s">
        <v>78</v>
      </c>
      <c r="G21" s="55" t="s">
        <v>78</v>
      </c>
      <c r="H21" s="54" t="s">
        <v>208</v>
      </c>
      <c r="I21" s="73" t="s">
        <v>776</v>
      </c>
    </row>
    <row r="22" spans="1:9" ht="45">
      <c r="A22" s="24">
        <v>18</v>
      </c>
      <c r="B22" s="25" t="s">
        <v>722</v>
      </c>
      <c r="C22" s="71">
        <v>4282</v>
      </c>
      <c r="D22" s="71">
        <v>4282</v>
      </c>
      <c r="E22" s="22" t="s">
        <v>218</v>
      </c>
      <c r="F22" s="55" t="s">
        <v>79</v>
      </c>
      <c r="G22" s="55" t="s">
        <v>79</v>
      </c>
      <c r="H22" s="54" t="s">
        <v>208</v>
      </c>
      <c r="I22" s="73" t="s">
        <v>777</v>
      </c>
    </row>
    <row r="23" spans="1:9" ht="45">
      <c r="A23" s="24">
        <v>19</v>
      </c>
      <c r="B23" s="25" t="s">
        <v>723</v>
      </c>
      <c r="C23" s="71">
        <v>34940</v>
      </c>
      <c r="D23" s="71">
        <v>34940</v>
      </c>
      <c r="E23" s="22" t="s">
        <v>218</v>
      </c>
      <c r="F23" s="71" t="s">
        <v>80</v>
      </c>
      <c r="G23" s="71" t="s">
        <v>80</v>
      </c>
      <c r="H23" s="54" t="s">
        <v>208</v>
      </c>
      <c r="I23" s="73" t="s">
        <v>778</v>
      </c>
    </row>
    <row r="24" spans="1:9" ht="270">
      <c r="A24" s="24">
        <v>20</v>
      </c>
      <c r="B24" s="25" t="s">
        <v>724</v>
      </c>
      <c r="C24" s="71">
        <v>23317.439999999999</v>
      </c>
      <c r="D24" s="71">
        <v>23317.439999999999</v>
      </c>
      <c r="E24" s="22" t="s">
        <v>218</v>
      </c>
      <c r="F24" s="55" t="s">
        <v>81</v>
      </c>
      <c r="G24" s="55" t="s">
        <v>81</v>
      </c>
      <c r="H24" s="54" t="s">
        <v>208</v>
      </c>
      <c r="I24" s="73" t="s">
        <v>778</v>
      </c>
    </row>
    <row r="25" spans="1:9" ht="75">
      <c r="A25" s="24">
        <v>21</v>
      </c>
      <c r="B25" s="25" t="s">
        <v>110</v>
      </c>
      <c r="C25" s="71">
        <v>420000</v>
      </c>
      <c r="D25" s="71">
        <v>420000</v>
      </c>
      <c r="E25" s="22" t="s">
        <v>218</v>
      </c>
      <c r="F25" s="43" t="s">
        <v>82</v>
      </c>
      <c r="G25" s="43" t="s">
        <v>82</v>
      </c>
      <c r="H25" s="54" t="s">
        <v>208</v>
      </c>
      <c r="I25" s="73" t="s">
        <v>778</v>
      </c>
    </row>
    <row r="26" spans="1:9" ht="47.25">
      <c r="A26" s="24">
        <v>22</v>
      </c>
      <c r="B26" s="25" t="s">
        <v>725</v>
      </c>
      <c r="C26" s="71">
        <v>29694</v>
      </c>
      <c r="D26" s="71">
        <v>29694</v>
      </c>
      <c r="E26" s="22" t="s">
        <v>218</v>
      </c>
      <c r="F26" s="43" t="s">
        <v>77</v>
      </c>
      <c r="G26" s="43" t="s">
        <v>77</v>
      </c>
      <c r="H26" s="54" t="s">
        <v>208</v>
      </c>
      <c r="I26" s="73" t="s">
        <v>778</v>
      </c>
    </row>
    <row r="27" spans="1:9" ht="90">
      <c r="A27" s="24">
        <v>23</v>
      </c>
      <c r="B27" s="25" t="s">
        <v>726</v>
      </c>
      <c r="C27" s="71">
        <v>69500</v>
      </c>
      <c r="D27" s="71">
        <v>69500</v>
      </c>
      <c r="E27" s="22" t="s">
        <v>218</v>
      </c>
      <c r="F27" s="43" t="s">
        <v>83</v>
      </c>
      <c r="G27" s="43" t="s">
        <v>83</v>
      </c>
      <c r="H27" s="54" t="s">
        <v>208</v>
      </c>
      <c r="I27" s="73" t="s">
        <v>778</v>
      </c>
    </row>
    <row r="28" spans="1:9" ht="120">
      <c r="A28" s="24">
        <v>24</v>
      </c>
      <c r="B28" s="25" t="s">
        <v>727</v>
      </c>
      <c r="C28" s="71">
        <v>35000</v>
      </c>
      <c r="D28" s="71">
        <v>35000</v>
      </c>
      <c r="E28" s="22" t="s">
        <v>218</v>
      </c>
      <c r="F28" s="43" t="s">
        <v>84</v>
      </c>
      <c r="G28" s="43" t="s">
        <v>84</v>
      </c>
      <c r="H28" s="54" t="s">
        <v>208</v>
      </c>
      <c r="I28" s="73" t="s">
        <v>778</v>
      </c>
    </row>
    <row r="29" spans="1:9" ht="90">
      <c r="A29" s="24">
        <v>25</v>
      </c>
      <c r="B29" s="25" t="s">
        <v>728</v>
      </c>
      <c r="C29" s="71">
        <v>17640</v>
      </c>
      <c r="D29" s="71">
        <v>17640</v>
      </c>
      <c r="E29" s="22" t="s">
        <v>218</v>
      </c>
      <c r="F29" s="43" t="s">
        <v>85</v>
      </c>
      <c r="G29" s="43" t="s">
        <v>85</v>
      </c>
      <c r="H29" s="54" t="s">
        <v>208</v>
      </c>
      <c r="I29" s="73" t="s">
        <v>778</v>
      </c>
    </row>
    <row r="30" spans="1:9" ht="45">
      <c r="A30" s="24">
        <v>26</v>
      </c>
      <c r="B30" s="25" t="s">
        <v>729</v>
      </c>
      <c r="C30" s="71">
        <v>9000</v>
      </c>
      <c r="D30" s="71">
        <v>9000</v>
      </c>
      <c r="E30" s="22" t="s">
        <v>218</v>
      </c>
      <c r="F30" s="43" t="s">
        <v>86</v>
      </c>
      <c r="G30" s="43" t="s">
        <v>86</v>
      </c>
      <c r="H30" s="54" t="s">
        <v>208</v>
      </c>
      <c r="I30" s="73" t="s">
        <v>778</v>
      </c>
    </row>
    <row r="31" spans="1:9" ht="31.5">
      <c r="A31" s="24">
        <v>27</v>
      </c>
      <c r="B31" s="25" t="s">
        <v>730</v>
      </c>
      <c r="C31" s="71">
        <v>62691</v>
      </c>
      <c r="D31" s="71">
        <v>62691</v>
      </c>
      <c r="E31" s="22" t="s">
        <v>218</v>
      </c>
      <c r="F31" s="43" t="s">
        <v>62</v>
      </c>
      <c r="G31" s="43" t="s">
        <v>62</v>
      </c>
      <c r="H31" s="54" t="s">
        <v>208</v>
      </c>
      <c r="I31" s="73" t="s">
        <v>778</v>
      </c>
    </row>
    <row r="32" spans="1:9" ht="60">
      <c r="A32" s="24">
        <v>28</v>
      </c>
      <c r="B32" s="25" t="s">
        <v>731</v>
      </c>
      <c r="C32" s="71">
        <v>13930</v>
      </c>
      <c r="D32" s="71">
        <v>13930</v>
      </c>
      <c r="E32" s="22" t="s">
        <v>218</v>
      </c>
      <c r="F32" s="43" t="s">
        <v>87</v>
      </c>
      <c r="G32" s="43" t="s">
        <v>87</v>
      </c>
      <c r="H32" s="54" t="s">
        <v>208</v>
      </c>
      <c r="I32" s="73" t="s">
        <v>778</v>
      </c>
    </row>
    <row r="33" spans="1:9" ht="45">
      <c r="A33" s="24">
        <v>29</v>
      </c>
      <c r="B33" s="25" t="s">
        <v>732</v>
      </c>
      <c r="C33" s="71">
        <v>49755</v>
      </c>
      <c r="D33" s="71">
        <v>49755</v>
      </c>
      <c r="E33" s="22" t="s">
        <v>218</v>
      </c>
      <c r="F33" s="43" t="s">
        <v>733</v>
      </c>
      <c r="G33" s="43" t="s">
        <v>733</v>
      </c>
      <c r="H33" s="54" t="s">
        <v>208</v>
      </c>
      <c r="I33" s="73" t="s">
        <v>767</v>
      </c>
    </row>
    <row r="34" spans="1:9" ht="60">
      <c r="A34" s="24">
        <v>30</v>
      </c>
      <c r="B34" s="25" t="s">
        <v>618</v>
      </c>
      <c r="C34" s="71">
        <v>5020</v>
      </c>
      <c r="D34" s="71">
        <v>5020</v>
      </c>
      <c r="E34" s="22" t="s">
        <v>218</v>
      </c>
      <c r="F34" s="43" t="s">
        <v>54</v>
      </c>
      <c r="G34" s="43" t="s">
        <v>54</v>
      </c>
      <c r="H34" s="54" t="s">
        <v>208</v>
      </c>
      <c r="I34" s="73" t="s">
        <v>768</v>
      </c>
    </row>
    <row r="35" spans="1:9" ht="45">
      <c r="A35" s="24">
        <v>31</v>
      </c>
      <c r="B35" s="25" t="s">
        <v>734</v>
      </c>
      <c r="C35" s="71">
        <v>85000</v>
      </c>
      <c r="D35" s="71">
        <v>85000</v>
      </c>
      <c r="E35" s="22" t="s">
        <v>218</v>
      </c>
      <c r="F35" s="43" t="s">
        <v>735</v>
      </c>
      <c r="G35" s="43" t="s">
        <v>735</v>
      </c>
      <c r="H35" s="54" t="s">
        <v>208</v>
      </c>
      <c r="I35" s="73" t="s">
        <v>768</v>
      </c>
    </row>
    <row r="36" spans="1:9" ht="45">
      <c r="A36" s="24">
        <v>32</v>
      </c>
      <c r="B36" s="25" t="s">
        <v>736</v>
      </c>
      <c r="C36" s="71">
        <v>190520</v>
      </c>
      <c r="D36" s="71">
        <v>190520</v>
      </c>
      <c r="E36" s="22" t="s">
        <v>218</v>
      </c>
      <c r="F36" s="43" t="s">
        <v>359</v>
      </c>
      <c r="G36" s="43" t="s">
        <v>359</v>
      </c>
      <c r="H36" s="54" t="s">
        <v>208</v>
      </c>
      <c r="I36" s="73" t="s">
        <v>769</v>
      </c>
    </row>
    <row r="37" spans="1:9" ht="31.5">
      <c r="A37" s="24">
        <v>33</v>
      </c>
      <c r="B37" s="25" t="s">
        <v>737</v>
      </c>
      <c r="C37" s="71">
        <v>19110</v>
      </c>
      <c r="D37" s="71">
        <v>19110</v>
      </c>
      <c r="E37" s="22" t="s">
        <v>218</v>
      </c>
      <c r="F37" s="43" t="s">
        <v>183</v>
      </c>
      <c r="G37" s="43" t="s">
        <v>183</v>
      </c>
      <c r="H37" s="54" t="s">
        <v>208</v>
      </c>
      <c r="I37" s="73" t="s">
        <v>769</v>
      </c>
    </row>
    <row r="38" spans="1:9" ht="60">
      <c r="A38" s="24">
        <v>34</v>
      </c>
      <c r="B38" s="25" t="s">
        <v>738</v>
      </c>
      <c r="C38" s="71">
        <v>6200</v>
      </c>
      <c r="D38" s="71">
        <v>6200</v>
      </c>
      <c r="E38" s="22" t="s">
        <v>218</v>
      </c>
      <c r="F38" s="43" t="s">
        <v>180</v>
      </c>
      <c r="G38" s="43" t="s">
        <v>180</v>
      </c>
      <c r="H38" s="54" t="s">
        <v>208</v>
      </c>
      <c r="I38" s="73" t="s">
        <v>770</v>
      </c>
    </row>
    <row r="39" spans="1:9" ht="60">
      <c r="A39" s="24">
        <v>35</v>
      </c>
      <c r="B39" s="25" t="s">
        <v>739</v>
      </c>
      <c r="C39" s="71">
        <v>10800</v>
      </c>
      <c r="D39" s="71">
        <v>10800</v>
      </c>
      <c r="E39" s="22" t="s">
        <v>218</v>
      </c>
      <c r="F39" s="43" t="s">
        <v>180</v>
      </c>
      <c r="G39" s="43" t="s">
        <v>180</v>
      </c>
      <c r="H39" s="54" t="s">
        <v>208</v>
      </c>
      <c r="I39" s="73" t="s">
        <v>770</v>
      </c>
    </row>
    <row r="40" spans="1:9" ht="31.5">
      <c r="A40" s="24">
        <v>36</v>
      </c>
      <c r="B40" s="25" t="s">
        <v>201</v>
      </c>
      <c r="C40" s="71">
        <v>9200</v>
      </c>
      <c r="D40" s="71">
        <v>9200</v>
      </c>
      <c r="E40" s="22" t="s">
        <v>218</v>
      </c>
      <c r="F40" s="43" t="s">
        <v>62</v>
      </c>
      <c r="G40" s="43" t="s">
        <v>62</v>
      </c>
      <c r="H40" s="54" t="s">
        <v>208</v>
      </c>
      <c r="I40" s="73" t="s">
        <v>779</v>
      </c>
    </row>
    <row r="41" spans="1:9" ht="31.5">
      <c r="A41" s="24">
        <v>37</v>
      </c>
      <c r="B41" s="25" t="s">
        <v>740</v>
      </c>
      <c r="C41" s="71">
        <v>7480</v>
      </c>
      <c r="D41" s="71">
        <v>7480</v>
      </c>
      <c r="E41" s="22" t="s">
        <v>218</v>
      </c>
      <c r="F41" s="43" t="s">
        <v>67</v>
      </c>
      <c r="G41" s="43" t="s">
        <v>67</v>
      </c>
      <c r="H41" s="54" t="s">
        <v>208</v>
      </c>
      <c r="I41" s="73" t="s">
        <v>772</v>
      </c>
    </row>
    <row r="42" spans="1:9" ht="31.5">
      <c r="A42" s="24">
        <v>38</v>
      </c>
      <c r="B42" s="25" t="s">
        <v>658</v>
      </c>
      <c r="C42" s="71">
        <v>6120</v>
      </c>
      <c r="D42" s="71">
        <v>6120</v>
      </c>
      <c r="E42" s="22" t="s">
        <v>218</v>
      </c>
      <c r="F42" s="43" t="s">
        <v>62</v>
      </c>
      <c r="G42" s="43" t="s">
        <v>62</v>
      </c>
      <c r="H42" s="54" t="s">
        <v>208</v>
      </c>
      <c r="I42" s="73" t="s">
        <v>772</v>
      </c>
    </row>
    <row r="43" spans="1:9" ht="75">
      <c r="A43" s="24">
        <v>39</v>
      </c>
      <c r="B43" s="25" t="s">
        <v>741</v>
      </c>
      <c r="C43" s="71">
        <v>304500</v>
      </c>
      <c r="D43" s="71">
        <v>304500</v>
      </c>
      <c r="E43" s="22" t="s">
        <v>218</v>
      </c>
      <c r="F43" s="43" t="s">
        <v>589</v>
      </c>
      <c r="G43" s="43" t="s">
        <v>589</v>
      </c>
      <c r="H43" s="54" t="s">
        <v>208</v>
      </c>
      <c r="I43" s="73" t="s">
        <v>773</v>
      </c>
    </row>
    <row r="44" spans="1:9" ht="31.5">
      <c r="A44" s="24">
        <v>40</v>
      </c>
      <c r="B44" s="25" t="s">
        <v>742</v>
      </c>
      <c r="C44" s="71">
        <v>12860</v>
      </c>
      <c r="D44" s="71">
        <v>12860</v>
      </c>
      <c r="E44" s="22" t="s">
        <v>218</v>
      </c>
      <c r="F44" s="43" t="s">
        <v>62</v>
      </c>
      <c r="G44" s="43" t="s">
        <v>62</v>
      </c>
      <c r="H44" s="54" t="s">
        <v>208</v>
      </c>
      <c r="I44" s="73" t="s">
        <v>773</v>
      </c>
    </row>
    <row r="45" spans="1:9" ht="31.5">
      <c r="A45" s="24">
        <v>41</v>
      </c>
      <c r="B45" s="25" t="s">
        <v>743</v>
      </c>
      <c r="C45" s="71">
        <v>39390</v>
      </c>
      <c r="D45" s="71">
        <v>39390</v>
      </c>
      <c r="E45" s="22" t="s">
        <v>218</v>
      </c>
      <c r="F45" s="43" t="s">
        <v>589</v>
      </c>
      <c r="G45" s="43" t="s">
        <v>589</v>
      </c>
      <c r="H45" s="54" t="s">
        <v>208</v>
      </c>
      <c r="I45" s="73" t="s">
        <v>773</v>
      </c>
    </row>
    <row r="46" spans="1:9" ht="225">
      <c r="A46" s="24">
        <v>42</v>
      </c>
      <c r="B46" s="25" t="s">
        <v>171</v>
      </c>
      <c r="C46" s="71">
        <v>3050000</v>
      </c>
      <c r="D46" s="71">
        <v>2881650.92</v>
      </c>
      <c r="E46" s="22" t="s">
        <v>794</v>
      </c>
      <c r="F46" s="43" t="s">
        <v>197</v>
      </c>
      <c r="G46" s="43" t="s">
        <v>197</v>
      </c>
      <c r="H46" s="54" t="s">
        <v>208</v>
      </c>
      <c r="I46" s="73" t="s">
        <v>773</v>
      </c>
    </row>
    <row r="47" spans="1:9" ht="47.25">
      <c r="A47" s="24">
        <v>43</v>
      </c>
      <c r="B47" s="25" t="s">
        <v>744</v>
      </c>
      <c r="C47" s="71">
        <v>9360</v>
      </c>
      <c r="D47" s="71">
        <v>9360</v>
      </c>
      <c r="E47" s="22" t="s">
        <v>218</v>
      </c>
      <c r="F47" s="43" t="s">
        <v>77</v>
      </c>
      <c r="G47" s="43" t="s">
        <v>77</v>
      </c>
      <c r="H47" s="54" t="s">
        <v>208</v>
      </c>
      <c r="I47" s="73" t="s">
        <v>780</v>
      </c>
    </row>
    <row r="48" spans="1:9" ht="47.25">
      <c r="A48" s="24">
        <v>44</v>
      </c>
      <c r="B48" s="25" t="s">
        <v>745</v>
      </c>
      <c r="C48" s="71">
        <v>7424</v>
      </c>
      <c r="D48" s="71">
        <v>7424</v>
      </c>
      <c r="E48" s="22" t="s">
        <v>218</v>
      </c>
      <c r="F48" s="43" t="s">
        <v>77</v>
      </c>
      <c r="G48" s="43" t="s">
        <v>77</v>
      </c>
      <c r="H48" s="54" t="s">
        <v>208</v>
      </c>
      <c r="I48" s="73" t="s">
        <v>780</v>
      </c>
    </row>
    <row r="49" spans="1:9" ht="45">
      <c r="A49" s="24">
        <v>45</v>
      </c>
      <c r="B49" s="25" t="s">
        <v>746</v>
      </c>
      <c r="C49" s="71">
        <v>7789.6</v>
      </c>
      <c r="D49" s="71">
        <v>7789.6</v>
      </c>
      <c r="E49" s="22" t="s">
        <v>218</v>
      </c>
      <c r="F49" s="43" t="s">
        <v>747</v>
      </c>
      <c r="G49" s="43" t="s">
        <v>747</v>
      </c>
      <c r="H49" s="54" t="s">
        <v>208</v>
      </c>
      <c r="I49" s="73" t="s">
        <v>774</v>
      </c>
    </row>
    <row r="50" spans="1:9" ht="90">
      <c r="A50" s="24">
        <v>46</v>
      </c>
      <c r="B50" s="25" t="s">
        <v>748</v>
      </c>
      <c r="C50" s="71">
        <v>735000</v>
      </c>
      <c r="D50" s="71">
        <v>735109.65</v>
      </c>
      <c r="E50" s="22" t="s">
        <v>794</v>
      </c>
      <c r="F50" s="43" t="s">
        <v>174</v>
      </c>
      <c r="G50" s="43" t="s">
        <v>174</v>
      </c>
      <c r="H50" s="54" t="s">
        <v>208</v>
      </c>
      <c r="I50" s="73" t="s">
        <v>774</v>
      </c>
    </row>
    <row r="51" spans="1:9" ht="75">
      <c r="A51" s="24">
        <v>47</v>
      </c>
      <c r="B51" s="25" t="s">
        <v>749</v>
      </c>
      <c r="C51" s="71">
        <v>5850</v>
      </c>
      <c r="D51" s="71">
        <v>5850</v>
      </c>
      <c r="E51" s="22" t="s">
        <v>218</v>
      </c>
      <c r="F51" s="43" t="s">
        <v>750</v>
      </c>
      <c r="G51" s="43" t="s">
        <v>750</v>
      </c>
      <c r="H51" s="54" t="s">
        <v>208</v>
      </c>
      <c r="I51" s="73" t="s">
        <v>781</v>
      </c>
    </row>
    <row r="52" spans="1:9" ht="45">
      <c r="A52" s="24">
        <v>48</v>
      </c>
      <c r="B52" s="25" t="s">
        <v>751</v>
      </c>
      <c r="C52" s="71">
        <v>13930</v>
      </c>
      <c r="D52" s="71">
        <v>13930</v>
      </c>
      <c r="E52" s="22" t="s">
        <v>218</v>
      </c>
      <c r="F52" s="43" t="s">
        <v>56</v>
      </c>
      <c r="G52" s="43" t="s">
        <v>56</v>
      </c>
      <c r="H52" s="54" t="s">
        <v>208</v>
      </c>
      <c r="I52" s="73" t="s">
        <v>781</v>
      </c>
    </row>
    <row r="53" spans="1:9" ht="47.25">
      <c r="A53" s="24">
        <v>49</v>
      </c>
      <c r="B53" s="25" t="s">
        <v>752</v>
      </c>
      <c r="C53" s="71">
        <v>10998</v>
      </c>
      <c r="D53" s="71">
        <v>10998</v>
      </c>
      <c r="E53" s="22" t="s">
        <v>218</v>
      </c>
      <c r="F53" s="43" t="s">
        <v>77</v>
      </c>
      <c r="G53" s="43" t="s">
        <v>77</v>
      </c>
      <c r="H53" s="54" t="s">
        <v>208</v>
      </c>
      <c r="I53" s="73" t="s">
        <v>781</v>
      </c>
    </row>
    <row r="54" spans="1:9" ht="45">
      <c r="A54" s="24">
        <v>50</v>
      </c>
      <c r="B54" s="25" t="s">
        <v>753</v>
      </c>
      <c r="C54" s="71">
        <v>31450</v>
      </c>
      <c r="D54" s="71">
        <v>31450</v>
      </c>
      <c r="E54" s="22" t="s">
        <v>218</v>
      </c>
      <c r="F54" s="43" t="s">
        <v>754</v>
      </c>
      <c r="G54" s="43" t="s">
        <v>754</v>
      </c>
      <c r="H54" s="54" t="s">
        <v>208</v>
      </c>
      <c r="I54" s="73" t="s">
        <v>782</v>
      </c>
    </row>
    <row r="55" spans="1:9" ht="31.5">
      <c r="A55" s="24">
        <v>51</v>
      </c>
      <c r="B55" s="25" t="s">
        <v>755</v>
      </c>
      <c r="C55" s="71">
        <v>7800</v>
      </c>
      <c r="D55" s="71">
        <v>7800</v>
      </c>
      <c r="E55" s="22" t="s">
        <v>218</v>
      </c>
      <c r="F55" s="43" t="s">
        <v>756</v>
      </c>
      <c r="G55" s="43" t="s">
        <v>756</v>
      </c>
      <c r="H55" s="54" t="s">
        <v>208</v>
      </c>
      <c r="I55" s="73" t="s">
        <v>782</v>
      </c>
    </row>
    <row r="56" spans="1:9" ht="30">
      <c r="A56" s="24">
        <v>52</v>
      </c>
      <c r="B56" s="25" t="s">
        <v>757</v>
      </c>
      <c r="C56" s="71">
        <v>10500</v>
      </c>
      <c r="D56" s="71">
        <v>10500</v>
      </c>
      <c r="E56" s="22" t="s">
        <v>218</v>
      </c>
      <c r="F56" s="43" t="s">
        <v>176</v>
      </c>
      <c r="G56" s="43" t="s">
        <v>176</v>
      </c>
      <c r="H56" s="54" t="s">
        <v>208</v>
      </c>
      <c r="I56" s="73" t="s">
        <v>776</v>
      </c>
    </row>
    <row r="57" spans="1:9" ht="30">
      <c r="A57" s="24">
        <v>53</v>
      </c>
      <c r="B57" s="25" t="s">
        <v>758</v>
      </c>
      <c r="C57" s="71">
        <v>17000</v>
      </c>
      <c r="D57" s="71">
        <v>17000</v>
      </c>
      <c r="E57" s="22" t="s">
        <v>218</v>
      </c>
      <c r="F57" s="43" t="s">
        <v>54</v>
      </c>
      <c r="G57" s="43" t="s">
        <v>54</v>
      </c>
      <c r="H57" s="54" t="s">
        <v>208</v>
      </c>
      <c r="I57" s="73" t="s">
        <v>776</v>
      </c>
    </row>
    <row r="58" spans="1:9" ht="30">
      <c r="A58" s="24">
        <v>54</v>
      </c>
      <c r="B58" s="25" t="s">
        <v>759</v>
      </c>
      <c r="C58" s="71">
        <v>34300</v>
      </c>
      <c r="D58" s="71">
        <v>34300</v>
      </c>
      <c r="E58" s="22" t="s">
        <v>218</v>
      </c>
      <c r="F58" s="43" t="s">
        <v>188</v>
      </c>
      <c r="G58" s="43" t="s">
        <v>188</v>
      </c>
      <c r="H58" s="54" t="s">
        <v>208</v>
      </c>
      <c r="I58" s="73" t="s">
        <v>776</v>
      </c>
    </row>
    <row r="59" spans="1:9" ht="60">
      <c r="A59" s="24">
        <v>55</v>
      </c>
      <c r="B59" s="25" t="s">
        <v>760</v>
      </c>
      <c r="C59" s="71">
        <v>393500</v>
      </c>
      <c r="D59" s="71">
        <v>393500</v>
      </c>
      <c r="E59" s="22" t="s">
        <v>218</v>
      </c>
      <c r="F59" s="43" t="s">
        <v>192</v>
      </c>
      <c r="G59" s="43" t="s">
        <v>192</v>
      </c>
      <c r="H59" s="54" t="s">
        <v>208</v>
      </c>
      <c r="I59" s="73" t="s">
        <v>783</v>
      </c>
    </row>
    <row r="60" spans="1:9" ht="31.5">
      <c r="A60" s="24">
        <v>56</v>
      </c>
      <c r="B60" s="25" t="s">
        <v>761</v>
      </c>
      <c r="C60" s="71">
        <v>39390</v>
      </c>
      <c r="D60" s="71">
        <v>39390</v>
      </c>
      <c r="E60" s="22" t="s">
        <v>218</v>
      </c>
      <c r="F60" s="43" t="s">
        <v>67</v>
      </c>
      <c r="G60" s="43" t="s">
        <v>67</v>
      </c>
      <c r="H60" s="54" t="s">
        <v>208</v>
      </c>
      <c r="I60" s="73" t="s">
        <v>783</v>
      </c>
    </row>
    <row r="61" spans="1:9" ht="45">
      <c r="A61" s="24">
        <v>57</v>
      </c>
      <c r="B61" s="25" t="s">
        <v>762</v>
      </c>
      <c r="C61" s="71">
        <v>81484.740000000005</v>
      </c>
      <c r="D61" s="71">
        <v>81484.740000000005</v>
      </c>
      <c r="E61" s="22" t="s">
        <v>218</v>
      </c>
      <c r="F61" s="43" t="s">
        <v>52</v>
      </c>
      <c r="G61" s="43" t="s">
        <v>52</v>
      </c>
      <c r="H61" s="54" t="s">
        <v>208</v>
      </c>
      <c r="I61" s="73" t="s">
        <v>783</v>
      </c>
    </row>
    <row r="62" spans="1:9" ht="47.25">
      <c r="A62" s="24">
        <v>58</v>
      </c>
      <c r="B62" s="25" t="s">
        <v>763</v>
      </c>
      <c r="C62" s="71">
        <v>51118</v>
      </c>
      <c r="D62" s="71">
        <v>51118</v>
      </c>
      <c r="E62" s="22" t="s">
        <v>218</v>
      </c>
      <c r="F62" s="43" t="s">
        <v>77</v>
      </c>
      <c r="G62" s="43" t="s">
        <v>77</v>
      </c>
      <c r="H62" s="54" t="s">
        <v>208</v>
      </c>
      <c r="I62" s="73" t="s">
        <v>783</v>
      </c>
    </row>
    <row r="63" spans="1:9" ht="47.25">
      <c r="A63" s="24">
        <v>59</v>
      </c>
      <c r="B63" s="25" t="s">
        <v>764</v>
      </c>
      <c r="C63" s="71">
        <v>29960</v>
      </c>
      <c r="D63" s="71">
        <v>29960</v>
      </c>
      <c r="E63" s="22" t="s">
        <v>218</v>
      </c>
      <c r="F63" s="43" t="s">
        <v>622</v>
      </c>
      <c r="G63" s="43" t="s">
        <v>622</v>
      </c>
      <c r="H63" s="54" t="s">
        <v>208</v>
      </c>
      <c r="I63" s="73" t="s">
        <v>777</v>
      </c>
    </row>
    <row r="64" spans="1:9" ht="75">
      <c r="A64" s="24">
        <v>60</v>
      </c>
      <c r="B64" s="25" t="s">
        <v>531</v>
      </c>
      <c r="C64" s="71">
        <v>29000</v>
      </c>
      <c r="D64" s="71">
        <v>29000</v>
      </c>
      <c r="E64" s="22" t="s">
        <v>218</v>
      </c>
      <c r="F64" s="43" t="s">
        <v>552</v>
      </c>
      <c r="G64" s="43" t="s">
        <v>552</v>
      </c>
      <c r="H64" s="54" t="s">
        <v>208</v>
      </c>
      <c r="I64" s="73" t="s">
        <v>778</v>
      </c>
    </row>
    <row r="65" spans="1:9" ht="60">
      <c r="A65" s="24">
        <v>61</v>
      </c>
      <c r="B65" s="25" t="s">
        <v>172</v>
      </c>
      <c r="C65" s="71">
        <v>2720000</v>
      </c>
      <c r="D65" s="71">
        <v>2703183.68</v>
      </c>
      <c r="E65" s="22" t="s">
        <v>794</v>
      </c>
      <c r="F65" s="43" t="s">
        <v>198</v>
      </c>
      <c r="G65" s="43" t="s">
        <v>198</v>
      </c>
      <c r="H65" s="54" t="s">
        <v>208</v>
      </c>
      <c r="I65" s="73" t="s">
        <v>778</v>
      </c>
    </row>
    <row r="66" spans="1:9" ht="45">
      <c r="A66" s="24">
        <v>62</v>
      </c>
      <c r="B66" s="25" t="s">
        <v>765</v>
      </c>
      <c r="C66" s="71">
        <v>145000</v>
      </c>
      <c r="D66" s="71">
        <v>145000</v>
      </c>
      <c r="E66" s="22" t="s">
        <v>218</v>
      </c>
      <c r="F66" s="43" t="s">
        <v>766</v>
      </c>
      <c r="G66" s="43" t="s">
        <v>766</v>
      </c>
      <c r="H66" s="54" t="s">
        <v>208</v>
      </c>
      <c r="I66" s="73" t="s">
        <v>778</v>
      </c>
    </row>
    <row r="67" spans="1:9" s="26" customFormat="1" ht="20.25">
      <c r="C67" s="87">
        <f>SUM(C5:C66)</f>
        <v>8979809.1799999997</v>
      </c>
      <c r="D67" s="87">
        <f>SUM(D5:D66)</f>
        <v>8794753.4299999997</v>
      </c>
    </row>
    <row r="68" spans="1:9" s="26" customFormat="1" ht="20.25"/>
    <row r="69" spans="1:9" s="26" customFormat="1" ht="20.25"/>
    <row r="70" spans="1:9" s="26" customFormat="1" ht="20.25"/>
    <row r="71" spans="1:9" s="26" customFormat="1" ht="20.25"/>
    <row r="72" spans="1:9" s="26" customFormat="1" ht="20.25"/>
    <row r="73" spans="1:9" s="26" customFormat="1" ht="20.25"/>
    <row r="74" spans="1:9" s="26" customFormat="1" ht="20.25"/>
    <row r="75" spans="1:9" s="26" customFormat="1" ht="20.25"/>
    <row r="76" spans="1:9" s="26" customFormat="1" ht="20.25"/>
    <row r="77" spans="1:9" s="26" customFormat="1" ht="20.25"/>
    <row r="78" spans="1:9" s="26" customFormat="1" ht="20.25"/>
    <row r="79" spans="1:9" s="26" customFormat="1" ht="20.25"/>
    <row r="80" spans="1:9"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20.25"/>
    <row r="198" s="26" customFormat="1" ht="20.25"/>
    <row r="199" s="26" customFormat="1" ht="20.25"/>
    <row r="200" s="26" customFormat="1" ht="20.25"/>
    <row r="201" s="26" customFormat="1" ht="20.25"/>
    <row r="202" s="26" customFormat="1" ht="20.25"/>
    <row r="203" s="26" customFormat="1" ht="20.25"/>
    <row r="204" s="26" customFormat="1" ht="20.25"/>
    <row r="205" s="26" customFormat="1" ht="20.25"/>
    <row r="206" s="26" customFormat="1" ht="20.25"/>
    <row r="207" s="26" customFormat="1" ht="20.25"/>
    <row r="208" s="26" customFormat="1" ht="20.25"/>
    <row r="209" s="26" customFormat="1" ht="20.25"/>
    <row r="210" s="26" customFormat="1" ht="20.25"/>
    <row r="211" s="26" customFormat="1" ht="20.25"/>
    <row r="212" s="26" customFormat="1" ht="20.25"/>
    <row r="213" s="26" customFormat="1" ht="20.25"/>
    <row r="214" s="26" customFormat="1" ht="20.25"/>
    <row r="215" s="26" customFormat="1" ht="20.25"/>
    <row r="216" s="26" customFormat="1" ht="20.25"/>
    <row r="217" s="26" customFormat="1" ht="20.25"/>
    <row r="218" s="26" customFormat="1" ht="20.25"/>
    <row r="219" s="26" customFormat="1" ht="20.25"/>
    <row r="220" s="26" customFormat="1" ht="20.25"/>
    <row r="221" s="26" customFormat="1" ht="20.25"/>
    <row r="222" s="26" customFormat="1" ht="20.25"/>
    <row r="223" s="26" customFormat="1" ht="20.25"/>
    <row r="224" s="26" customFormat="1" ht="20.25"/>
    <row r="225" s="26" customFormat="1" ht="20.25"/>
    <row r="226" s="26" customFormat="1" ht="20.25"/>
    <row r="227" s="26" customFormat="1" ht="20.25"/>
    <row r="228" s="26" customFormat="1" ht="20.25"/>
    <row r="229" s="26" customFormat="1" ht="20.25"/>
    <row r="230" s="26" customFormat="1" ht="20.25"/>
    <row r="231" s="26" customFormat="1" ht="20.25"/>
    <row r="232" s="26" customFormat="1" ht="20.25"/>
    <row r="233" s="26" customFormat="1" ht="20.25"/>
    <row r="234" s="26" customFormat="1" ht="409.5" customHeight="1"/>
    <row r="235" s="26" customFormat="1" ht="20.25"/>
    <row r="236" s="26" customFormat="1" ht="20.25"/>
    <row r="237" s="26" customFormat="1" ht="20.25"/>
    <row r="238" s="26" customFormat="1" ht="20.25"/>
    <row r="239" s="26" customFormat="1" ht="408.75" customHeight="1"/>
    <row r="240" s="26" customFormat="1" ht="20.25"/>
    <row r="241" s="26" customFormat="1" ht="20.25"/>
    <row r="242" s="26" customFormat="1" ht="20.25"/>
    <row r="243" s="26" customFormat="1" ht="20.25"/>
    <row r="244" s="26" customFormat="1" ht="20.25"/>
    <row r="245" s="26" customFormat="1" ht="20.25"/>
    <row r="246" s="26" customFormat="1" ht="20.25"/>
    <row r="247" s="26" customFormat="1" ht="20.25"/>
  </sheetData>
  <mergeCells count="3">
    <mergeCell ref="A1:I1"/>
    <mergeCell ref="A2:I2"/>
    <mergeCell ref="B3:I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D4B3-5C8F-4DC2-B0AE-923E30B7CD94}">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797</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1</v>
      </c>
      <c r="F7" s="83">
        <v>2379000</v>
      </c>
    </row>
    <row r="8" spans="1:15">
      <c r="D8" s="10" t="s">
        <v>9</v>
      </c>
      <c r="E8" s="79" t="s">
        <v>795</v>
      </c>
      <c r="F8" s="84">
        <v>0</v>
      </c>
    </row>
    <row r="9" spans="1:15">
      <c r="D9" s="10" t="s">
        <v>10</v>
      </c>
      <c r="E9" s="80">
        <v>0</v>
      </c>
      <c r="F9" s="83">
        <v>0</v>
      </c>
      <c r="K9" s="11"/>
    </row>
    <row r="10" spans="1:15">
      <c r="D10" s="10" t="s">
        <v>11</v>
      </c>
      <c r="E10" s="79" t="s">
        <v>795</v>
      </c>
      <c r="F10" s="79">
        <v>0</v>
      </c>
      <c r="K10" s="12"/>
    </row>
    <row r="11" spans="1:15">
      <c r="D11" s="10" t="s">
        <v>16</v>
      </c>
      <c r="E11" s="79" t="s">
        <v>795</v>
      </c>
      <c r="F11" s="79">
        <v>0</v>
      </c>
      <c r="H11" s="13"/>
    </row>
    <row r="12" spans="1:15">
      <c r="D12" s="9" t="s">
        <v>12</v>
      </c>
      <c r="E12" s="81">
        <f>SUM(E7:E11)</f>
        <v>1</v>
      </c>
      <c r="F12" s="83">
        <f>SUM(F7:F11)</f>
        <v>2379000</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A091-9D15-4638-B20A-FC8A82DA6581}">
  <dimension ref="A1:I186"/>
  <sheetViews>
    <sheetView workbookViewId="0">
      <selection activeCell="D5" sqref="D5"/>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9" t="s">
        <v>22</v>
      </c>
      <c r="B1" s="89"/>
      <c r="C1" s="89"/>
      <c r="D1" s="89"/>
      <c r="E1" s="89"/>
      <c r="F1" s="89"/>
      <c r="G1" s="89"/>
      <c r="H1" s="89"/>
      <c r="I1" s="89"/>
    </row>
    <row r="2" spans="1:9" ht="20.25">
      <c r="A2" s="89" t="s">
        <v>204</v>
      </c>
      <c r="B2" s="89"/>
      <c r="C2" s="89"/>
      <c r="D2" s="89"/>
      <c r="E2" s="89"/>
      <c r="F2" s="89"/>
      <c r="G2" s="89"/>
      <c r="H2" s="89"/>
      <c r="I2" s="89"/>
    </row>
    <row r="3" spans="1:9" ht="20.25">
      <c r="A3" s="23"/>
      <c r="B3" s="90"/>
      <c r="C3" s="90"/>
      <c r="D3" s="90"/>
      <c r="E3" s="90"/>
      <c r="F3" s="90"/>
      <c r="G3" s="90"/>
      <c r="H3" s="90"/>
      <c r="I3" s="90"/>
    </row>
    <row r="4" spans="1:9" ht="60.75">
      <c r="A4" s="18" t="s">
        <v>0</v>
      </c>
      <c r="B4" s="19" t="s">
        <v>1</v>
      </c>
      <c r="C4" s="20" t="s">
        <v>4</v>
      </c>
      <c r="D4" s="20" t="s">
        <v>18</v>
      </c>
      <c r="E4" s="18" t="s">
        <v>2</v>
      </c>
      <c r="F4" s="20" t="s">
        <v>19</v>
      </c>
      <c r="G4" s="19" t="s">
        <v>20</v>
      </c>
      <c r="H4" s="19" t="s">
        <v>3</v>
      </c>
      <c r="I4" s="19" t="s">
        <v>21</v>
      </c>
    </row>
    <row r="5" spans="1:9" ht="30">
      <c r="A5" s="24">
        <v>1</v>
      </c>
      <c r="B5" s="27" t="s">
        <v>162</v>
      </c>
      <c r="C5" s="39">
        <v>2379000</v>
      </c>
      <c r="D5" s="39">
        <v>2379000</v>
      </c>
      <c r="E5" s="28" t="s">
        <v>794</v>
      </c>
      <c r="F5" s="74" t="s">
        <v>173</v>
      </c>
      <c r="G5" s="74" t="s">
        <v>173</v>
      </c>
      <c r="H5" s="54" t="s">
        <v>208</v>
      </c>
      <c r="I5" s="29" t="s">
        <v>209</v>
      </c>
    </row>
    <row r="6" spans="1:9" s="26" customFormat="1" ht="20.25">
      <c r="C6" s="78">
        <f>SUM(C5)</f>
        <v>2379000</v>
      </c>
      <c r="D6" s="78">
        <f>SUM(D5)</f>
        <v>2379000</v>
      </c>
      <c r="E6" s="77"/>
      <c r="F6" s="77"/>
      <c r="G6" s="77"/>
    </row>
    <row r="7" spans="1:9" s="26" customFormat="1" ht="20.25"/>
    <row r="8" spans="1:9" s="26" customFormat="1" ht="20.25"/>
    <row r="9" spans="1:9" s="26" customFormat="1" ht="20.25"/>
    <row r="10" spans="1:9" s="26" customFormat="1" ht="20.25"/>
    <row r="11" spans="1:9" s="26" customFormat="1" ht="20.25"/>
    <row r="12" spans="1:9" s="26" customFormat="1" ht="20.25"/>
    <row r="13" spans="1:9" s="26" customFormat="1" ht="20.25"/>
    <row r="14" spans="1:9" s="26" customFormat="1" ht="20.25"/>
    <row r="15" spans="1:9" s="26" customFormat="1" ht="20.25"/>
    <row r="16" spans="1:9" s="26" customFormat="1" ht="20.25"/>
    <row r="17" s="26" customFormat="1" ht="20.25"/>
    <row r="18" s="26" customFormat="1" ht="20.25"/>
    <row r="19" s="26" customFormat="1" ht="20.25"/>
    <row r="20" s="26" customFormat="1" ht="20.25"/>
    <row r="21" s="26" customFormat="1" ht="20.25"/>
    <row r="22" s="26" customFormat="1" ht="20.25"/>
    <row r="23" s="26" customFormat="1" ht="20.25"/>
    <row r="24" s="26" customFormat="1" ht="20.25"/>
    <row r="25" s="26" customFormat="1" ht="20.25"/>
    <row r="26" s="26" customFormat="1" ht="20.25"/>
    <row r="27" s="26" customFormat="1" ht="20.25"/>
    <row r="28" s="26" customFormat="1" ht="20.25"/>
    <row r="29" s="26" customFormat="1" ht="20.25"/>
    <row r="30" s="26" customFormat="1" ht="20.25"/>
    <row r="31" s="26" customFormat="1" ht="20.25"/>
    <row r="32" s="26" customFormat="1" ht="20.25"/>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409.5" customHeight="1"/>
    <row r="174" s="26" customFormat="1" ht="20.25"/>
    <row r="175" s="26" customFormat="1" ht="20.25"/>
    <row r="176" s="26" customFormat="1" ht="20.25"/>
    <row r="177" s="26" customFormat="1" ht="20.25"/>
    <row r="178" s="26" customFormat="1" ht="408.75" customHeight="1"/>
    <row r="179" s="26" customFormat="1" ht="20.25"/>
    <row r="180" s="26" customFormat="1" ht="20.25"/>
    <row r="181" s="26" customFormat="1" ht="20.25"/>
    <row r="182" s="26" customFormat="1" ht="20.25"/>
    <row r="183" s="26" customFormat="1" ht="20.25"/>
    <row r="184" s="26" customFormat="1" ht="20.25"/>
    <row r="185" s="26" customFormat="1" ht="20.25"/>
    <row r="186" s="26" customFormat="1" ht="20.25"/>
  </sheetData>
  <mergeCells count="3">
    <mergeCell ref="A1:I1"/>
    <mergeCell ref="A2:I2"/>
    <mergeCell ref="B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53B7-C2EF-42D0-844D-5441821CBBCC}">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798</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2</v>
      </c>
      <c r="F7" s="83">
        <v>3250183.23</v>
      </c>
    </row>
    <row r="8" spans="1:15">
      <c r="D8" s="10" t="s">
        <v>9</v>
      </c>
      <c r="E8" s="79" t="s">
        <v>795</v>
      </c>
      <c r="F8" s="84">
        <v>0</v>
      </c>
    </row>
    <row r="9" spans="1:15">
      <c r="D9" s="10" t="s">
        <v>10</v>
      </c>
      <c r="E9" s="80">
        <v>25</v>
      </c>
      <c r="F9" s="83">
        <v>1526023.18</v>
      </c>
      <c r="K9" s="11"/>
    </row>
    <row r="10" spans="1:15">
      <c r="D10" s="10" t="s">
        <v>11</v>
      </c>
      <c r="E10" s="79" t="s">
        <v>795</v>
      </c>
      <c r="F10" s="79">
        <v>0</v>
      </c>
      <c r="K10" s="12"/>
    </row>
    <row r="11" spans="1:15">
      <c r="D11" s="10" t="s">
        <v>16</v>
      </c>
      <c r="E11" s="79" t="s">
        <v>795</v>
      </c>
      <c r="F11" s="79">
        <v>0</v>
      </c>
      <c r="H11" s="13"/>
    </row>
    <row r="12" spans="1:15">
      <c r="D12" s="9" t="s">
        <v>12</v>
      </c>
      <c r="E12" s="81">
        <f>SUM(E7:E11)</f>
        <v>27</v>
      </c>
      <c r="F12" s="83">
        <f>SUM(F7:F11)</f>
        <v>4776206.41</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B4E6-F747-4D31-8CF7-BFDEA0569AEC}">
  <dimension ref="A1:I210"/>
  <sheetViews>
    <sheetView topLeftCell="A25" workbookViewId="0">
      <selection activeCell="E33" sqref="E33"/>
    </sheetView>
  </sheetViews>
  <sheetFormatPr defaultRowHeight="15"/>
  <cols>
    <col min="1" max="1" width="13.25" style="21" customWidth="1"/>
    <col min="2" max="2" width="16.375" style="21" customWidth="1"/>
    <col min="3" max="3" width="16.5" style="21" customWidth="1"/>
    <col min="4" max="4" width="17.5" style="21" customWidth="1"/>
    <col min="5" max="5" width="21.875" style="21" customWidth="1"/>
    <col min="6" max="7" width="20.125" style="21" customWidth="1"/>
    <col min="8" max="8" width="19.375" style="21" customWidth="1"/>
    <col min="9" max="9" width="21.5" style="21" customWidth="1"/>
    <col min="10" max="16384" width="9" style="21"/>
  </cols>
  <sheetData>
    <row r="1" spans="1:9" ht="20.25">
      <c r="A1" s="89" t="s">
        <v>22</v>
      </c>
      <c r="B1" s="89"/>
      <c r="C1" s="89"/>
      <c r="D1" s="89"/>
      <c r="E1" s="89"/>
      <c r="F1" s="89"/>
      <c r="G1" s="89"/>
      <c r="H1" s="89"/>
      <c r="I1" s="89"/>
    </row>
    <row r="2" spans="1:9" ht="20.25">
      <c r="A2" s="89" t="s">
        <v>784</v>
      </c>
      <c r="B2" s="89"/>
      <c r="C2" s="89"/>
      <c r="D2" s="89"/>
      <c r="E2" s="89"/>
      <c r="F2" s="89"/>
      <c r="G2" s="89"/>
      <c r="H2" s="89"/>
      <c r="I2" s="89"/>
    </row>
    <row r="3" spans="1:9" ht="20.25">
      <c r="A3" s="23"/>
      <c r="B3" s="90"/>
      <c r="C3" s="90"/>
      <c r="D3" s="90"/>
      <c r="E3" s="90"/>
      <c r="F3" s="90"/>
      <c r="G3" s="90"/>
      <c r="H3" s="90"/>
      <c r="I3" s="90"/>
    </row>
    <row r="4" spans="1:9" ht="61.5" thickBot="1">
      <c r="A4" s="18" t="s">
        <v>0</v>
      </c>
      <c r="B4" s="19" t="s">
        <v>1</v>
      </c>
      <c r="C4" s="20" t="s">
        <v>4</v>
      </c>
      <c r="D4" s="20" t="s">
        <v>18</v>
      </c>
      <c r="E4" s="18" t="s">
        <v>2</v>
      </c>
      <c r="F4" s="20" t="s">
        <v>19</v>
      </c>
      <c r="G4" s="19" t="s">
        <v>20</v>
      </c>
      <c r="H4" s="19" t="s">
        <v>3</v>
      </c>
      <c r="I4" s="19" t="s">
        <v>21</v>
      </c>
    </row>
    <row r="5" spans="1:9" ht="45.75" thickBot="1">
      <c r="A5" s="24">
        <v>1</v>
      </c>
      <c r="B5" s="30" t="s">
        <v>210</v>
      </c>
      <c r="C5" s="35">
        <v>219600</v>
      </c>
      <c r="D5" s="35">
        <v>219600</v>
      </c>
      <c r="E5" s="40" t="s">
        <v>218</v>
      </c>
      <c r="F5" s="41" t="s">
        <v>85</v>
      </c>
      <c r="G5" s="41" t="s">
        <v>85</v>
      </c>
      <c r="H5" s="54" t="s">
        <v>208</v>
      </c>
      <c r="I5" s="45" t="s">
        <v>219</v>
      </c>
    </row>
    <row r="6" spans="1:9" ht="240.75" thickBot="1">
      <c r="A6" s="24">
        <v>2</v>
      </c>
      <c r="B6" s="30" t="s">
        <v>163</v>
      </c>
      <c r="C6" s="34">
        <v>2752400</v>
      </c>
      <c r="D6" s="35">
        <v>2646508.37</v>
      </c>
      <c r="E6" s="40" t="s">
        <v>794</v>
      </c>
      <c r="F6" s="41" t="s">
        <v>174</v>
      </c>
      <c r="G6" s="41" t="s">
        <v>174</v>
      </c>
      <c r="H6" s="54" t="s">
        <v>208</v>
      </c>
      <c r="I6" s="45" t="s">
        <v>220</v>
      </c>
    </row>
    <row r="7" spans="1:9" ht="90.75" thickBot="1">
      <c r="A7" s="24">
        <v>3</v>
      </c>
      <c r="B7" s="30" t="s">
        <v>211</v>
      </c>
      <c r="C7" s="34">
        <v>340000</v>
      </c>
      <c r="D7" s="35">
        <v>340000</v>
      </c>
      <c r="E7" s="40" t="s">
        <v>218</v>
      </c>
      <c r="F7" s="41" t="s">
        <v>175</v>
      </c>
      <c r="G7" s="41" t="s">
        <v>175</v>
      </c>
      <c r="H7" s="54" t="s">
        <v>208</v>
      </c>
      <c r="I7" s="45" t="s">
        <v>209</v>
      </c>
    </row>
    <row r="8" spans="1:9" ht="210.75" thickBot="1">
      <c r="A8" s="24">
        <v>4</v>
      </c>
      <c r="B8" s="30" t="s">
        <v>212</v>
      </c>
      <c r="C8" s="34">
        <v>604000</v>
      </c>
      <c r="D8" s="35">
        <v>603674.86</v>
      </c>
      <c r="E8" s="40" t="s">
        <v>794</v>
      </c>
      <c r="F8" s="41" t="s">
        <v>174</v>
      </c>
      <c r="G8" s="41" t="s">
        <v>174</v>
      </c>
      <c r="H8" s="54" t="s">
        <v>208</v>
      </c>
      <c r="I8" s="45" t="s">
        <v>209</v>
      </c>
    </row>
    <row r="9" spans="1:9" ht="60.75" thickBot="1">
      <c r="A9" s="24">
        <v>5</v>
      </c>
      <c r="B9" s="30" t="s">
        <v>213</v>
      </c>
      <c r="C9" s="34">
        <v>20000</v>
      </c>
      <c r="D9" s="35">
        <v>20000</v>
      </c>
      <c r="E9" s="40" t="s">
        <v>218</v>
      </c>
      <c r="F9" s="41" t="s">
        <v>176</v>
      </c>
      <c r="G9" s="41" t="s">
        <v>176</v>
      </c>
      <c r="H9" s="54" t="s">
        <v>208</v>
      </c>
      <c r="I9" s="45" t="s">
        <v>221</v>
      </c>
    </row>
    <row r="10" spans="1:9" ht="45.75" thickBot="1">
      <c r="A10" s="24">
        <v>6</v>
      </c>
      <c r="B10" s="30" t="s">
        <v>214</v>
      </c>
      <c r="C10" s="34">
        <v>25670</v>
      </c>
      <c r="D10" s="35">
        <v>25670</v>
      </c>
      <c r="E10" s="40" t="s">
        <v>218</v>
      </c>
      <c r="F10" s="41" t="s">
        <v>54</v>
      </c>
      <c r="G10" s="41" t="s">
        <v>54</v>
      </c>
      <c r="H10" s="54" t="s">
        <v>208</v>
      </c>
      <c r="I10" s="45" t="s">
        <v>222</v>
      </c>
    </row>
    <row r="11" spans="1:9" ht="45.75" thickBot="1">
      <c r="A11" s="24">
        <v>7</v>
      </c>
      <c r="B11" s="30" t="s">
        <v>215</v>
      </c>
      <c r="C11" s="34">
        <v>39400</v>
      </c>
      <c r="D11" s="35">
        <v>39400</v>
      </c>
      <c r="E11" s="40" t="s">
        <v>218</v>
      </c>
      <c r="F11" s="41" t="s">
        <v>54</v>
      </c>
      <c r="G11" s="41" t="s">
        <v>54</v>
      </c>
      <c r="H11" s="54" t="s">
        <v>208</v>
      </c>
      <c r="I11" s="45" t="s">
        <v>223</v>
      </c>
    </row>
    <row r="12" spans="1:9" ht="90.75" thickBot="1">
      <c r="A12" s="24">
        <v>8</v>
      </c>
      <c r="B12" s="30" t="s">
        <v>216</v>
      </c>
      <c r="C12" s="34">
        <v>10000</v>
      </c>
      <c r="D12" s="35">
        <v>10000</v>
      </c>
      <c r="E12" s="40" t="s">
        <v>218</v>
      </c>
      <c r="F12" s="41" t="s">
        <v>177</v>
      </c>
      <c r="G12" s="41" t="s">
        <v>177</v>
      </c>
      <c r="H12" s="54" t="s">
        <v>208</v>
      </c>
      <c r="I12" s="45" t="s">
        <v>224</v>
      </c>
    </row>
    <row r="13" spans="1:9" ht="240.75" thickBot="1">
      <c r="A13" s="24">
        <v>9</v>
      </c>
      <c r="B13" s="30" t="s">
        <v>217</v>
      </c>
      <c r="C13" s="34">
        <v>75000</v>
      </c>
      <c r="D13" s="35">
        <v>75000</v>
      </c>
      <c r="E13" s="40" t="s">
        <v>218</v>
      </c>
      <c r="F13" s="41" t="s">
        <v>45</v>
      </c>
      <c r="G13" s="41" t="s">
        <v>45</v>
      </c>
      <c r="H13" s="54" t="s">
        <v>208</v>
      </c>
      <c r="I13" s="45" t="s">
        <v>111</v>
      </c>
    </row>
    <row r="14" spans="1:9" ht="60.75" thickBot="1">
      <c r="A14" s="24">
        <v>10</v>
      </c>
      <c r="B14" s="30" t="s">
        <v>89</v>
      </c>
      <c r="C14" s="34">
        <v>6270</v>
      </c>
      <c r="D14" s="35">
        <v>6270</v>
      </c>
      <c r="E14" s="40" t="s">
        <v>218</v>
      </c>
      <c r="F14" s="41" t="s">
        <v>50</v>
      </c>
      <c r="G14" s="41" t="s">
        <v>50</v>
      </c>
      <c r="H14" s="54" t="s">
        <v>208</v>
      </c>
      <c r="I14" s="45" t="s">
        <v>112</v>
      </c>
    </row>
    <row r="15" spans="1:9" ht="135">
      <c r="A15" s="24">
        <v>11</v>
      </c>
      <c r="B15" s="31" t="s">
        <v>90</v>
      </c>
      <c r="C15" s="37">
        <v>3183.18</v>
      </c>
      <c r="D15" s="36">
        <v>3183.18</v>
      </c>
      <c r="E15" s="40" t="s">
        <v>218</v>
      </c>
      <c r="F15" s="42" t="s">
        <v>52</v>
      </c>
      <c r="G15" s="42" t="s">
        <v>52</v>
      </c>
      <c r="H15" s="54" t="s">
        <v>208</v>
      </c>
      <c r="I15" s="46" t="s">
        <v>113</v>
      </c>
    </row>
    <row r="16" spans="1:9" ht="135">
      <c r="A16" s="24">
        <v>12</v>
      </c>
      <c r="B16" s="30" t="s">
        <v>92</v>
      </c>
      <c r="C16" s="38">
        <v>2500</v>
      </c>
      <c r="D16" s="35">
        <v>2500</v>
      </c>
      <c r="E16" s="40" t="s">
        <v>218</v>
      </c>
      <c r="F16" s="41" t="s">
        <v>54</v>
      </c>
      <c r="G16" s="41" t="s">
        <v>54</v>
      </c>
      <c r="H16" s="54" t="s">
        <v>208</v>
      </c>
      <c r="I16" s="47" t="s">
        <v>115</v>
      </c>
    </row>
    <row r="17" spans="1:9" ht="105">
      <c r="A17" s="24">
        <v>13</v>
      </c>
      <c r="B17" s="30" t="s">
        <v>91</v>
      </c>
      <c r="C17" s="34">
        <v>3800</v>
      </c>
      <c r="D17" s="35">
        <v>3800</v>
      </c>
      <c r="E17" s="40" t="s">
        <v>218</v>
      </c>
      <c r="F17" s="41" t="s">
        <v>53</v>
      </c>
      <c r="G17" s="41" t="s">
        <v>53</v>
      </c>
      <c r="H17" s="54" t="s">
        <v>208</v>
      </c>
      <c r="I17" s="48" t="s">
        <v>114</v>
      </c>
    </row>
    <row r="18" spans="1:9" ht="31.5">
      <c r="A18" s="24">
        <v>14</v>
      </c>
      <c r="B18" s="32" t="s">
        <v>93</v>
      </c>
      <c r="C18" s="34">
        <v>3960</v>
      </c>
      <c r="D18" s="35">
        <v>3960</v>
      </c>
      <c r="E18" s="40" t="s">
        <v>218</v>
      </c>
      <c r="F18" s="43" t="s">
        <v>55</v>
      </c>
      <c r="G18" s="43" t="s">
        <v>55</v>
      </c>
      <c r="H18" s="54" t="s">
        <v>208</v>
      </c>
      <c r="I18" s="49" t="s">
        <v>116</v>
      </c>
    </row>
    <row r="19" spans="1:9" ht="63">
      <c r="A19" s="24">
        <v>15</v>
      </c>
      <c r="B19" s="32" t="s">
        <v>95</v>
      </c>
      <c r="C19" s="34">
        <v>38400</v>
      </c>
      <c r="D19" s="35">
        <v>38400</v>
      </c>
      <c r="E19" s="40" t="s">
        <v>218</v>
      </c>
      <c r="F19" s="43" t="s">
        <v>57</v>
      </c>
      <c r="G19" s="43" t="s">
        <v>57</v>
      </c>
      <c r="H19" s="54" t="s">
        <v>208</v>
      </c>
      <c r="I19" s="49" t="s">
        <v>118</v>
      </c>
    </row>
    <row r="20" spans="1:9" ht="31.5">
      <c r="A20" s="24">
        <v>16</v>
      </c>
      <c r="B20" s="32" t="s">
        <v>93</v>
      </c>
      <c r="C20" s="34">
        <v>57600</v>
      </c>
      <c r="D20" s="35">
        <v>57600</v>
      </c>
      <c r="E20" s="40" t="s">
        <v>218</v>
      </c>
      <c r="F20" s="43" t="s">
        <v>24</v>
      </c>
      <c r="G20" s="43" t="s">
        <v>24</v>
      </c>
      <c r="H20" s="54" t="s">
        <v>208</v>
      </c>
      <c r="I20" s="49" t="s">
        <v>119</v>
      </c>
    </row>
    <row r="21" spans="1:9" ht="31.5">
      <c r="A21" s="24">
        <v>17</v>
      </c>
      <c r="B21" s="32" t="s">
        <v>93</v>
      </c>
      <c r="C21" s="34">
        <v>57600</v>
      </c>
      <c r="D21" s="34">
        <v>57600</v>
      </c>
      <c r="E21" s="40" t="s">
        <v>218</v>
      </c>
      <c r="F21" s="43" t="s">
        <v>26</v>
      </c>
      <c r="G21" s="43" t="s">
        <v>26</v>
      </c>
      <c r="H21" s="54" t="s">
        <v>208</v>
      </c>
      <c r="I21" s="49" t="s">
        <v>120</v>
      </c>
    </row>
    <row r="22" spans="1:9" ht="31.5">
      <c r="A22" s="24">
        <v>18</v>
      </c>
      <c r="B22" s="32" t="s">
        <v>93</v>
      </c>
      <c r="C22" s="34">
        <v>57600</v>
      </c>
      <c r="D22" s="34">
        <v>57600</v>
      </c>
      <c r="E22" s="40" t="s">
        <v>218</v>
      </c>
      <c r="F22" s="43" t="s">
        <v>29</v>
      </c>
      <c r="G22" s="43" t="s">
        <v>29</v>
      </c>
      <c r="H22" s="54" t="s">
        <v>208</v>
      </c>
      <c r="I22" s="49" t="s">
        <v>121</v>
      </c>
    </row>
    <row r="23" spans="1:9" ht="31.5">
      <c r="A23" s="24">
        <v>19</v>
      </c>
      <c r="B23" s="32" t="s">
        <v>93</v>
      </c>
      <c r="C23" s="34">
        <v>57600</v>
      </c>
      <c r="D23" s="35">
        <v>57600</v>
      </c>
      <c r="E23" s="40" t="s">
        <v>218</v>
      </c>
      <c r="F23" s="43" t="s">
        <v>32</v>
      </c>
      <c r="G23" s="43" t="s">
        <v>32</v>
      </c>
      <c r="H23" s="54" t="s">
        <v>208</v>
      </c>
      <c r="I23" s="49" t="s">
        <v>122</v>
      </c>
    </row>
    <row r="24" spans="1:9" ht="31.5">
      <c r="A24" s="24">
        <v>20</v>
      </c>
      <c r="B24" s="32" t="s">
        <v>93</v>
      </c>
      <c r="C24" s="34">
        <v>57600</v>
      </c>
      <c r="D24" s="35">
        <v>57600</v>
      </c>
      <c r="E24" s="40" t="s">
        <v>218</v>
      </c>
      <c r="F24" s="43" t="s">
        <v>55</v>
      </c>
      <c r="G24" s="43" t="s">
        <v>55</v>
      </c>
      <c r="H24" s="54" t="s">
        <v>208</v>
      </c>
      <c r="I24" s="49" t="s">
        <v>123</v>
      </c>
    </row>
    <row r="25" spans="1:9" ht="31.5">
      <c r="A25" s="24">
        <v>21</v>
      </c>
      <c r="B25" s="33" t="s">
        <v>93</v>
      </c>
      <c r="C25" s="34">
        <v>59040</v>
      </c>
      <c r="D25" s="35">
        <v>59040</v>
      </c>
      <c r="E25" s="40" t="s">
        <v>218</v>
      </c>
      <c r="F25" s="44" t="s">
        <v>23</v>
      </c>
      <c r="G25" s="44" t="s">
        <v>23</v>
      </c>
      <c r="H25" s="54" t="s">
        <v>208</v>
      </c>
      <c r="I25" s="49" t="s">
        <v>124</v>
      </c>
    </row>
    <row r="26" spans="1:9" ht="31.5">
      <c r="A26" s="24">
        <v>22</v>
      </c>
      <c r="B26" s="33" t="s">
        <v>93</v>
      </c>
      <c r="C26" s="34">
        <v>59040</v>
      </c>
      <c r="D26" s="35">
        <v>59040</v>
      </c>
      <c r="E26" s="40" t="s">
        <v>218</v>
      </c>
      <c r="F26" s="44" t="s">
        <v>31</v>
      </c>
      <c r="G26" s="44" t="s">
        <v>31</v>
      </c>
      <c r="H26" s="54" t="s">
        <v>208</v>
      </c>
      <c r="I26" s="49" t="s">
        <v>125</v>
      </c>
    </row>
    <row r="27" spans="1:9" ht="31.5">
      <c r="A27" s="24">
        <v>23</v>
      </c>
      <c r="B27" s="33" t="s">
        <v>93</v>
      </c>
      <c r="C27" s="34">
        <v>59040</v>
      </c>
      <c r="D27" s="35">
        <v>59040</v>
      </c>
      <c r="E27" s="40" t="s">
        <v>218</v>
      </c>
      <c r="F27" s="44" t="s">
        <v>33</v>
      </c>
      <c r="G27" s="44" t="s">
        <v>33</v>
      </c>
      <c r="H27" s="54" t="s">
        <v>208</v>
      </c>
      <c r="I27" s="49" t="s">
        <v>126</v>
      </c>
    </row>
    <row r="28" spans="1:9" ht="31.5">
      <c r="A28" s="24">
        <v>24</v>
      </c>
      <c r="B28" s="33" t="s">
        <v>93</v>
      </c>
      <c r="C28" s="34">
        <v>59040</v>
      </c>
      <c r="D28" s="35">
        <v>59040</v>
      </c>
      <c r="E28" s="40" t="s">
        <v>218</v>
      </c>
      <c r="F28" s="44" t="s">
        <v>51</v>
      </c>
      <c r="G28" s="44" t="s">
        <v>51</v>
      </c>
      <c r="H28" s="54" t="s">
        <v>208</v>
      </c>
      <c r="I28" s="49" t="s">
        <v>127</v>
      </c>
    </row>
    <row r="29" spans="1:9" ht="31.5">
      <c r="A29" s="24">
        <v>25</v>
      </c>
      <c r="B29" s="33" t="s">
        <v>93</v>
      </c>
      <c r="C29" s="34">
        <v>59040</v>
      </c>
      <c r="D29" s="35">
        <v>59040</v>
      </c>
      <c r="E29" s="40" t="s">
        <v>218</v>
      </c>
      <c r="F29" s="44" t="s">
        <v>25</v>
      </c>
      <c r="G29" s="44" t="s">
        <v>25</v>
      </c>
      <c r="H29" s="54" t="s">
        <v>208</v>
      </c>
      <c r="I29" s="49" t="s">
        <v>128</v>
      </c>
    </row>
    <row r="30" spans="1:9" ht="31.5">
      <c r="A30" s="24">
        <v>26</v>
      </c>
      <c r="B30" s="33" t="s">
        <v>93</v>
      </c>
      <c r="C30" s="34">
        <v>59040</v>
      </c>
      <c r="D30" s="35">
        <v>59040</v>
      </c>
      <c r="E30" s="40" t="s">
        <v>218</v>
      </c>
      <c r="F30" s="44" t="s">
        <v>30</v>
      </c>
      <c r="G30" s="44" t="s">
        <v>30</v>
      </c>
      <c r="H30" s="54" t="s">
        <v>208</v>
      </c>
      <c r="I30" s="49" t="s">
        <v>129</v>
      </c>
    </row>
    <row r="31" spans="1:9" ht="31.5">
      <c r="A31" s="24">
        <v>27</v>
      </c>
      <c r="B31" s="33" t="s">
        <v>96</v>
      </c>
      <c r="C31" s="34">
        <v>96000</v>
      </c>
      <c r="D31" s="35">
        <v>96000</v>
      </c>
      <c r="E31" s="40" t="s">
        <v>218</v>
      </c>
      <c r="F31" s="44" t="s">
        <v>46</v>
      </c>
      <c r="G31" s="44" t="s">
        <v>46</v>
      </c>
      <c r="H31" s="54" t="s">
        <v>208</v>
      </c>
      <c r="I31" s="49" t="s">
        <v>130</v>
      </c>
    </row>
    <row r="32" spans="1:9" s="26" customFormat="1" ht="20.25">
      <c r="C32" s="78">
        <f>SUM(C5:C31)</f>
        <v>4882423.18</v>
      </c>
      <c r="D32" s="78">
        <f>SUM(D5:D31)</f>
        <v>4776206.41</v>
      </c>
    </row>
    <row r="33" s="26" customFormat="1" ht="20.25"/>
    <row r="34" s="26" customFormat="1" ht="20.25"/>
    <row r="35" s="26" customFormat="1" ht="20.25"/>
    <row r="36" s="26" customFormat="1" ht="20.25"/>
    <row r="37" s="26" customFormat="1" ht="20.25"/>
    <row r="38" s="26" customFormat="1" ht="20.25"/>
    <row r="39" s="26" customFormat="1" ht="20.25"/>
    <row r="40" s="26" customFormat="1" ht="20.25"/>
    <row r="41" s="26" customFormat="1" ht="20.25"/>
    <row r="42" s="26" customFormat="1" ht="20.25"/>
    <row r="43" s="26" customFormat="1" ht="20.25"/>
    <row r="44" s="26" customFormat="1" ht="20.25"/>
    <row r="45" s="26" customFormat="1" ht="20.25"/>
    <row r="46" s="26" customFormat="1" ht="20.25"/>
    <row r="47" s="26" customFormat="1" ht="20.25"/>
    <row r="48" s="26" customFormat="1" ht="20.25"/>
    <row r="49" s="26" customFormat="1" ht="20.25"/>
    <row r="50" s="26" customFormat="1" ht="20.25"/>
    <row r="51" s="26" customFormat="1" ht="20.25"/>
    <row r="52" s="26" customFormat="1" ht="20.25"/>
    <row r="53" s="26" customFormat="1" ht="20.25"/>
    <row r="54" s="26" customFormat="1" ht="20.25"/>
    <row r="55" s="26" customFormat="1" ht="20.25"/>
    <row r="56" s="26" customFormat="1" ht="20.25"/>
    <row r="57" s="26" customFormat="1" ht="20.25"/>
    <row r="58" s="26" customFormat="1" ht="20.25"/>
    <row r="59" s="26" customFormat="1" ht="20.25"/>
    <row r="60" s="26" customFormat="1" ht="20.25"/>
    <row r="61" s="26" customFormat="1" ht="20.25"/>
    <row r="62" s="26" customFormat="1" ht="20.25"/>
    <row r="63" s="26" customFormat="1" ht="20.25"/>
    <row r="6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20.25"/>
    <row r="185" s="26" customFormat="1" ht="20.25"/>
    <row r="186" s="26" customFormat="1" ht="20.25"/>
    <row r="187" s="26" customFormat="1" ht="20.25"/>
    <row r="188" s="26" customFormat="1" ht="20.25"/>
    <row r="189" s="26" customFormat="1" ht="20.25"/>
    <row r="190" s="26" customFormat="1" ht="20.25"/>
    <row r="191" s="26" customFormat="1" ht="20.25"/>
    <row r="192" s="26" customFormat="1" ht="20.25"/>
    <row r="193" s="26" customFormat="1" ht="20.25"/>
    <row r="194" s="26" customFormat="1" ht="20.25"/>
    <row r="195" s="26" customFormat="1" ht="20.25"/>
    <row r="196" s="26" customFormat="1" ht="20.25"/>
    <row r="197" s="26" customFormat="1" ht="409.5" customHeight="1"/>
    <row r="198" s="26" customFormat="1" ht="20.25"/>
    <row r="199" s="26" customFormat="1" ht="20.25"/>
    <row r="200" s="26" customFormat="1" ht="20.25"/>
    <row r="201" s="26" customFormat="1" ht="20.25"/>
    <row r="202" s="26" customFormat="1" ht="408.75" customHeight="1"/>
    <row r="203" s="26" customFormat="1" ht="20.25"/>
    <row r="204" s="26" customFormat="1" ht="20.25"/>
    <row r="205" s="26" customFormat="1" ht="20.25"/>
    <row r="206" s="26" customFormat="1" ht="20.25"/>
    <row r="207" s="26" customFormat="1" ht="20.25"/>
    <row r="208" s="26" customFormat="1" ht="20.25"/>
    <row r="209" s="26" customFormat="1" ht="20.25"/>
    <row r="210" s="26" customFormat="1" ht="20.25"/>
  </sheetData>
  <mergeCells count="3">
    <mergeCell ref="A1:I1"/>
    <mergeCell ref="A2:I2"/>
    <mergeCell ref="B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141E-A556-4F75-8648-59B5BED759FB}">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799</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v>1</v>
      </c>
      <c r="F7" s="83">
        <v>850000</v>
      </c>
    </row>
    <row r="8" spans="1:15">
      <c r="D8" s="10" t="s">
        <v>9</v>
      </c>
      <c r="E8" s="79" t="s">
        <v>795</v>
      </c>
      <c r="F8" s="84">
        <v>0</v>
      </c>
    </row>
    <row r="9" spans="1:15">
      <c r="D9" s="10" t="s">
        <v>10</v>
      </c>
      <c r="E9" s="80">
        <v>43</v>
      </c>
      <c r="F9" s="83">
        <v>2817726.72</v>
      </c>
      <c r="K9" s="11"/>
    </row>
    <row r="10" spans="1:15">
      <c r="D10" s="10" t="s">
        <v>11</v>
      </c>
      <c r="E10" s="79" t="s">
        <v>795</v>
      </c>
      <c r="F10" s="79">
        <v>0</v>
      </c>
      <c r="K10" s="12"/>
    </row>
    <row r="11" spans="1:15">
      <c r="D11" s="10" t="s">
        <v>16</v>
      </c>
      <c r="E11" s="79" t="s">
        <v>795</v>
      </c>
      <c r="F11" s="79">
        <v>0</v>
      </c>
      <c r="H11" s="13"/>
    </row>
    <row r="12" spans="1:15">
      <c r="D12" s="9" t="s">
        <v>12</v>
      </c>
      <c r="E12" s="81">
        <f>SUM(E7:E11)</f>
        <v>44</v>
      </c>
      <c r="F12" s="83">
        <f>SUM(F7:F11)</f>
        <v>3667726.72</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552E-0219-4B28-AD9C-86CD6552ACFB}">
  <dimension ref="A1:I197"/>
  <sheetViews>
    <sheetView topLeftCell="A43" workbookViewId="0">
      <selection activeCell="L42" sqref="L42"/>
    </sheetView>
  </sheetViews>
  <sheetFormatPr defaultRowHeight="15"/>
  <cols>
    <col min="1" max="1" width="7.25" style="21" customWidth="1"/>
    <col min="2" max="2" width="16.375" style="21" customWidth="1"/>
    <col min="3" max="3" width="14" style="21" bestFit="1" customWidth="1"/>
    <col min="4" max="4" width="13.25" style="21" customWidth="1"/>
    <col min="5" max="5" width="13.5" style="21" customWidth="1"/>
    <col min="6" max="7" width="13.25" style="21" customWidth="1"/>
    <col min="8" max="8" width="13.125" style="21" customWidth="1"/>
    <col min="9" max="9" width="16.125" style="21" customWidth="1"/>
    <col min="10" max="16384" width="9" style="21"/>
  </cols>
  <sheetData>
    <row r="1" spans="1:9" ht="20.25">
      <c r="A1" s="91" t="s">
        <v>22</v>
      </c>
      <c r="B1" s="91"/>
      <c r="C1" s="91"/>
      <c r="D1" s="91"/>
      <c r="E1" s="91"/>
      <c r="F1" s="91"/>
      <c r="G1" s="91"/>
      <c r="H1" s="91"/>
      <c r="I1" s="91"/>
    </row>
    <row r="2" spans="1:9" ht="20.25">
      <c r="A2" s="91" t="s">
        <v>205</v>
      </c>
      <c r="B2" s="91"/>
      <c r="C2" s="91"/>
      <c r="D2" s="91"/>
      <c r="E2" s="91"/>
      <c r="F2" s="91"/>
      <c r="G2" s="91"/>
      <c r="H2" s="91"/>
      <c r="I2" s="91"/>
    </row>
    <row r="3" spans="1:9" ht="20.25">
      <c r="A3" s="85"/>
      <c r="B3" s="90"/>
      <c r="C3" s="90"/>
      <c r="D3" s="90"/>
      <c r="E3" s="90"/>
      <c r="F3" s="90"/>
      <c r="G3" s="90"/>
      <c r="H3" s="90"/>
      <c r="I3" s="90"/>
    </row>
    <row r="4" spans="1:9" ht="81.75" thickBot="1">
      <c r="A4" s="18" t="s">
        <v>0</v>
      </c>
      <c r="B4" s="19" t="s">
        <v>1</v>
      </c>
      <c r="C4" s="20" t="s">
        <v>4</v>
      </c>
      <c r="D4" s="20" t="s">
        <v>18</v>
      </c>
      <c r="E4" s="18" t="s">
        <v>2</v>
      </c>
      <c r="F4" s="20" t="s">
        <v>19</v>
      </c>
      <c r="G4" s="19" t="s">
        <v>20</v>
      </c>
      <c r="H4" s="19" t="s">
        <v>3</v>
      </c>
      <c r="I4" s="19" t="s">
        <v>21</v>
      </c>
    </row>
    <row r="5" spans="1:9" ht="105.75" thickBot="1">
      <c r="A5" s="24">
        <v>1</v>
      </c>
      <c r="B5" s="30" t="s">
        <v>225</v>
      </c>
      <c r="C5" s="34">
        <v>850000</v>
      </c>
      <c r="D5" s="35">
        <v>850000</v>
      </c>
      <c r="E5" s="40" t="s">
        <v>794</v>
      </c>
      <c r="F5" s="41" t="s">
        <v>178</v>
      </c>
      <c r="G5" s="41" t="s">
        <v>178</v>
      </c>
      <c r="H5" s="54" t="s">
        <v>208</v>
      </c>
      <c r="I5" s="45" t="s">
        <v>224</v>
      </c>
    </row>
    <row r="6" spans="1:9" ht="90.75" thickBot="1">
      <c r="A6" s="24">
        <v>2</v>
      </c>
      <c r="B6" s="30" t="s">
        <v>226</v>
      </c>
      <c r="C6" s="34">
        <v>33157</v>
      </c>
      <c r="D6" s="35">
        <v>33157</v>
      </c>
      <c r="E6" s="40" t="s">
        <v>218</v>
      </c>
      <c r="F6" s="41" t="s">
        <v>239</v>
      </c>
      <c r="G6" s="41" t="s">
        <v>239</v>
      </c>
      <c r="H6" s="54" t="s">
        <v>208</v>
      </c>
      <c r="I6" s="45" t="s">
        <v>243</v>
      </c>
    </row>
    <row r="7" spans="1:9" ht="90">
      <c r="A7" s="24">
        <v>3</v>
      </c>
      <c r="B7" s="30" t="s">
        <v>227</v>
      </c>
      <c r="C7" s="34">
        <v>39500.370000000003</v>
      </c>
      <c r="D7" s="35">
        <v>39500.370000000003</v>
      </c>
      <c r="E7" s="40" t="s">
        <v>218</v>
      </c>
      <c r="F7" s="41" t="s">
        <v>52</v>
      </c>
      <c r="G7" s="41" t="s">
        <v>52</v>
      </c>
      <c r="H7" s="54" t="s">
        <v>208</v>
      </c>
      <c r="I7" s="86" t="s">
        <v>244</v>
      </c>
    </row>
    <row r="8" spans="1:9" ht="225">
      <c r="A8" s="24">
        <v>4</v>
      </c>
      <c r="B8" s="30" t="s">
        <v>164</v>
      </c>
      <c r="C8" s="34">
        <v>69000</v>
      </c>
      <c r="D8" s="35">
        <v>68714.740000000005</v>
      </c>
      <c r="E8" s="40" t="s">
        <v>218</v>
      </c>
      <c r="F8" s="41" t="s">
        <v>179</v>
      </c>
      <c r="G8" s="41" t="s">
        <v>179</v>
      </c>
      <c r="H8" s="54" t="s">
        <v>208</v>
      </c>
      <c r="I8" s="47" t="s">
        <v>245</v>
      </c>
    </row>
    <row r="9" spans="1:9" ht="30">
      <c r="A9" s="24">
        <v>5</v>
      </c>
      <c r="B9" s="30" t="s">
        <v>162</v>
      </c>
      <c r="C9" s="34">
        <v>390000</v>
      </c>
      <c r="D9" s="35">
        <v>390000</v>
      </c>
      <c r="E9" s="40" t="s">
        <v>218</v>
      </c>
      <c r="F9" s="41" t="s">
        <v>173</v>
      </c>
      <c r="G9" s="41" t="s">
        <v>173</v>
      </c>
      <c r="H9" s="54" t="s">
        <v>208</v>
      </c>
      <c r="I9" s="47" t="s">
        <v>246</v>
      </c>
    </row>
    <row r="10" spans="1:9" ht="60">
      <c r="A10" s="24">
        <v>6</v>
      </c>
      <c r="B10" s="30" t="s">
        <v>228</v>
      </c>
      <c r="C10" s="34">
        <v>12400</v>
      </c>
      <c r="D10" s="35">
        <v>12400</v>
      </c>
      <c r="E10" s="40" t="s">
        <v>218</v>
      </c>
      <c r="F10" s="41" t="s">
        <v>180</v>
      </c>
      <c r="G10" s="41" t="s">
        <v>180</v>
      </c>
      <c r="H10" s="54" t="s">
        <v>208</v>
      </c>
      <c r="I10" s="47" t="s">
        <v>244</v>
      </c>
    </row>
    <row r="11" spans="1:9" ht="45">
      <c r="A11" s="24">
        <v>7</v>
      </c>
      <c r="B11" s="30" t="s">
        <v>229</v>
      </c>
      <c r="C11" s="34">
        <v>64000</v>
      </c>
      <c r="D11" s="35">
        <v>64000</v>
      </c>
      <c r="E11" s="40" t="s">
        <v>218</v>
      </c>
      <c r="F11" s="41" t="s">
        <v>181</v>
      </c>
      <c r="G11" s="41" t="s">
        <v>181</v>
      </c>
      <c r="H11" s="54" t="s">
        <v>208</v>
      </c>
      <c r="I11" s="47" t="s">
        <v>247</v>
      </c>
    </row>
    <row r="12" spans="1:9" ht="45">
      <c r="A12" s="24">
        <v>8</v>
      </c>
      <c r="B12" s="30" t="s">
        <v>230</v>
      </c>
      <c r="C12" s="34">
        <v>18000</v>
      </c>
      <c r="D12" s="35">
        <v>18000</v>
      </c>
      <c r="E12" s="40" t="s">
        <v>218</v>
      </c>
      <c r="F12" s="41" t="s">
        <v>182</v>
      </c>
      <c r="G12" s="41" t="s">
        <v>182</v>
      </c>
      <c r="H12" s="54" t="s">
        <v>208</v>
      </c>
      <c r="I12" s="47" t="s">
        <v>248</v>
      </c>
    </row>
    <row r="13" spans="1:9" ht="60">
      <c r="A13" s="24">
        <v>9</v>
      </c>
      <c r="B13" s="30" t="s">
        <v>108</v>
      </c>
      <c r="C13" s="34">
        <v>282480</v>
      </c>
      <c r="D13" s="35">
        <v>282480</v>
      </c>
      <c r="E13" s="40" t="s">
        <v>218</v>
      </c>
      <c r="F13" s="41" t="s">
        <v>240</v>
      </c>
      <c r="G13" s="41" t="s">
        <v>240</v>
      </c>
      <c r="H13" s="54" t="s">
        <v>208</v>
      </c>
      <c r="I13" s="47" t="s">
        <v>249</v>
      </c>
    </row>
    <row r="14" spans="1:9" ht="30">
      <c r="A14" s="24">
        <v>10</v>
      </c>
      <c r="B14" s="30" t="s">
        <v>165</v>
      </c>
      <c r="C14" s="34">
        <v>38000</v>
      </c>
      <c r="D14" s="35">
        <v>38000</v>
      </c>
      <c r="E14" s="40" t="s">
        <v>218</v>
      </c>
      <c r="F14" s="41" t="s">
        <v>183</v>
      </c>
      <c r="G14" s="41" t="s">
        <v>183</v>
      </c>
      <c r="H14" s="54" t="s">
        <v>208</v>
      </c>
      <c r="I14" s="47" t="s">
        <v>247</v>
      </c>
    </row>
    <row r="15" spans="1:9" ht="45">
      <c r="A15" s="24">
        <v>11</v>
      </c>
      <c r="B15" s="30" t="s">
        <v>231</v>
      </c>
      <c r="C15" s="38">
        <v>6330</v>
      </c>
      <c r="D15" s="35">
        <v>6330</v>
      </c>
      <c r="E15" s="40" t="s">
        <v>218</v>
      </c>
      <c r="F15" s="41" t="s">
        <v>184</v>
      </c>
      <c r="G15" s="41" t="s">
        <v>184</v>
      </c>
      <c r="H15" s="54" t="s">
        <v>208</v>
      </c>
      <c r="I15" s="47" t="s">
        <v>250</v>
      </c>
    </row>
    <row r="16" spans="1:9" ht="90">
      <c r="A16" s="24">
        <v>12</v>
      </c>
      <c r="B16" s="30" t="s">
        <v>232</v>
      </c>
      <c r="C16" s="34">
        <v>33330</v>
      </c>
      <c r="D16" s="35">
        <v>33330</v>
      </c>
      <c r="E16" s="40" t="s">
        <v>218</v>
      </c>
      <c r="F16" s="41" t="s">
        <v>185</v>
      </c>
      <c r="G16" s="41" t="s">
        <v>185</v>
      </c>
      <c r="H16" s="54" t="s">
        <v>208</v>
      </c>
      <c r="I16" s="48" t="s">
        <v>251</v>
      </c>
    </row>
    <row r="17" spans="1:9" ht="78.75">
      <c r="A17" s="24">
        <v>13</v>
      </c>
      <c r="B17" s="32" t="s">
        <v>233</v>
      </c>
      <c r="C17" s="34">
        <v>24000</v>
      </c>
      <c r="D17" s="35">
        <v>24000</v>
      </c>
      <c r="E17" s="40" t="s">
        <v>218</v>
      </c>
      <c r="F17" s="43" t="s">
        <v>241</v>
      </c>
      <c r="G17" s="43" t="s">
        <v>241</v>
      </c>
      <c r="H17" s="54" t="s">
        <v>208</v>
      </c>
      <c r="I17" s="49" t="s">
        <v>252</v>
      </c>
    </row>
    <row r="18" spans="1:9" ht="47.25">
      <c r="A18" s="24">
        <v>14</v>
      </c>
      <c r="B18" s="32" t="s">
        <v>234</v>
      </c>
      <c r="C18" s="34">
        <v>12840</v>
      </c>
      <c r="D18" s="35">
        <v>12840</v>
      </c>
      <c r="E18" s="40" t="s">
        <v>218</v>
      </c>
      <c r="F18" s="43" t="s">
        <v>242</v>
      </c>
      <c r="G18" s="43" t="s">
        <v>242</v>
      </c>
      <c r="H18" s="54" t="s">
        <v>208</v>
      </c>
      <c r="I18" s="49" t="s">
        <v>253</v>
      </c>
    </row>
    <row r="19" spans="1:9" ht="63">
      <c r="A19" s="24">
        <v>15</v>
      </c>
      <c r="B19" s="32" t="s">
        <v>235</v>
      </c>
      <c r="C19" s="34">
        <v>14127.96</v>
      </c>
      <c r="D19" s="35">
        <v>14127.96</v>
      </c>
      <c r="E19" s="40" t="s">
        <v>218</v>
      </c>
      <c r="F19" s="43" t="s">
        <v>187</v>
      </c>
      <c r="G19" s="43" t="s">
        <v>187</v>
      </c>
      <c r="H19" s="54" t="s">
        <v>208</v>
      </c>
      <c r="I19" s="49" t="s">
        <v>254</v>
      </c>
    </row>
    <row r="20" spans="1:9" ht="63">
      <c r="A20" s="24">
        <v>16</v>
      </c>
      <c r="B20" s="32" t="s">
        <v>236</v>
      </c>
      <c r="C20" s="34">
        <v>46785</v>
      </c>
      <c r="D20" s="34">
        <v>46785</v>
      </c>
      <c r="E20" s="40" t="s">
        <v>218</v>
      </c>
      <c r="F20" s="43" t="s">
        <v>186</v>
      </c>
      <c r="G20" s="43" t="s">
        <v>199</v>
      </c>
      <c r="H20" s="54" t="s">
        <v>208</v>
      </c>
      <c r="I20" s="49" t="s">
        <v>255</v>
      </c>
    </row>
    <row r="21" spans="1:9" ht="78.75">
      <c r="A21" s="24">
        <v>17</v>
      </c>
      <c r="B21" s="32" t="s">
        <v>237</v>
      </c>
      <c r="C21" s="34">
        <v>10080</v>
      </c>
      <c r="D21" s="34">
        <v>10080</v>
      </c>
      <c r="E21" s="40" t="s">
        <v>218</v>
      </c>
      <c r="F21" s="43" t="s">
        <v>63</v>
      </c>
      <c r="G21" s="43" t="s">
        <v>63</v>
      </c>
      <c r="H21" s="54" t="s">
        <v>208</v>
      </c>
      <c r="I21" s="49" t="s">
        <v>256</v>
      </c>
    </row>
    <row r="22" spans="1:9" ht="189">
      <c r="A22" s="24">
        <v>18</v>
      </c>
      <c r="B22" s="32" t="s">
        <v>166</v>
      </c>
      <c r="C22" s="34">
        <v>30600</v>
      </c>
      <c r="D22" s="35">
        <v>30600</v>
      </c>
      <c r="E22" s="40" t="s">
        <v>218</v>
      </c>
      <c r="F22" s="43" t="s">
        <v>56</v>
      </c>
      <c r="G22" s="43" t="s">
        <v>56</v>
      </c>
      <c r="H22" s="54" t="s">
        <v>208</v>
      </c>
      <c r="I22" s="49" t="s">
        <v>257</v>
      </c>
    </row>
    <row r="23" spans="1:9" ht="189">
      <c r="A23" s="24">
        <v>19</v>
      </c>
      <c r="B23" s="32" t="s">
        <v>166</v>
      </c>
      <c r="C23" s="34">
        <v>91800</v>
      </c>
      <c r="D23" s="35">
        <v>91800</v>
      </c>
      <c r="E23" s="40" t="s">
        <v>218</v>
      </c>
      <c r="F23" s="43" t="s">
        <v>56</v>
      </c>
      <c r="G23" s="43" t="s">
        <v>56</v>
      </c>
      <c r="H23" s="54" t="s">
        <v>208</v>
      </c>
      <c r="I23" s="49" t="s">
        <v>258</v>
      </c>
    </row>
    <row r="24" spans="1:9" ht="63">
      <c r="A24" s="24">
        <v>20</v>
      </c>
      <c r="B24" s="33" t="s">
        <v>238</v>
      </c>
      <c r="C24" s="34">
        <v>20400</v>
      </c>
      <c r="D24" s="35">
        <v>20400</v>
      </c>
      <c r="E24" s="40" t="s">
        <v>218</v>
      </c>
      <c r="F24" s="44" t="s">
        <v>188</v>
      </c>
      <c r="G24" s="44" t="s">
        <v>188</v>
      </c>
      <c r="H24" s="54" t="s">
        <v>208</v>
      </c>
      <c r="I24" s="49" t="s">
        <v>259</v>
      </c>
    </row>
    <row r="25" spans="1:9" ht="110.25">
      <c r="A25" s="24">
        <v>21</v>
      </c>
      <c r="B25" s="33" t="s">
        <v>167</v>
      </c>
      <c r="C25" s="34">
        <v>420000</v>
      </c>
      <c r="D25" s="35">
        <v>416529.37</v>
      </c>
      <c r="E25" s="40" t="s">
        <v>218</v>
      </c>
      <c r="F25" s="44" t="s">
        <v>189</v>
      </c>
      <c r="G25" s="44" t="s">
        <v>189</v>
      </c>
      <c r="H25" s="54" t="s">
        <v>208</v>
      </c>
      <c r="I25" s="49" t="s">
        <v>224</v>
      </c>
    </row>
    <row r="26" spans="1:9" ht="110.25">
      <c r="A26" s="24">
        <v>22</v>
      </c>
      <c r="B26" s="33" t="s">
        <v>168</v>
      </c>
      <c r="C26" s="34">
        <v>130000</v>
      </c>
      <c r="D26" s="35">
        <v>126472.28</v>
      </c>
      <c r="E26" s="40" t="s">
        <v>218</v>
      </c>
      <c r="F26" s="44" t="s">
        <v>189</v>
      </c>
      <c r="G26" s="44" t="s">
        <v>189</v>
      </c>
      <c r="H26" s="54" t="s">
        <v>208</v>
      </c>
      <c r="I26" s="49" t="s">
        <v>260</v>
      </c>
    </row>
    <row r="27" spans="1:9" ht="20.25">
      <c r="A27" s="24">
        <v>23</v>
      </c>
      <c r="B27" s="33" t="s">
        <v>100</v>
      </c>
      <c r="C27" s="34">
        <v>2800</v>
      </c>
      <c r="D27" s="35">
        <v>2800</v>
      </c>
      <c r="E27" s="40" t="s">
        <v>218</v>
      </c>
      <c r="F27" s="44" t="s">
        <v>58</v>
      </c>
      <c r="G27" s="44" t="s">
        <v>58</v>
      </c>
      <c r="H27" s="54" t="s">
        <v>208</v>
      </c>
      <c r="I27" s="49" t="s">
        <v>145</v>
      </c>
    </row>
    <row r="28" spans="1:9" ht="47.25">
      <c r="A28" s="24">
        <v>24</v>
      </c>
      <c r="B28" s="33" t="s">
        <v>101</v>
      </c>
      <c r="C28" s="34">
        <v>300</v>
      </c>
      <c r="D28" s="35">
        <v>300</v>
      </c>
      <c r="E28" s="40" t="s">
        <v>218</v>
      </c>
      <c r="F28" s="44" t="s">
        <v>59</v>
      </c>
      <c r="G28" s="44" t="s">
        <v>59</v>
      </c>
      <c r="H28" s="54" t="s">
        <v>208</v>
      </c>
      <c r="I28" s="49" t="s">
        <v>146</v>
      </c>
    </row>
    <row r="29" spans="1:9" ht="47.25">
      <c r="A29" s="24">
        <v>25</v>
      </c>
      <c r="B29" s="33" t="s">
        <v>94</v>
      </c>
      <c r="C29" s="34">
        <v>4100</v>
      </c>
      <c r="D29" s="35">
        <v>4100</v>
      </c>
      <c r="E29" s="40" t="s">
        <v>218</v>
      </c>
      <c r="F29" s="44" t="s">
        <v>56</v>
      </c>
      <c r="G29" s="44" t="s">
        <v>56</v>
      </c>
      <c r="H29" s="54" t="s">
        <v>208</v>
      </c>
      <c r="I29" s="49" t="s">
        <v>117</v>
      </c>
    </row>
    <row r="30" spans="1:9" ht="20.25">
      <c r="A30" s="24">
        <v>26</v>
      </c>
      <c r="B30" s="33" t="s">
        <v>102</v>
      </c>
      <c r="C30" s="34">
        <v>1370</v>
      </c>
      <c r="D30" s="35">
        <v>1370</v>
      </c>
      <c r="E30" s="40" t="s">
        <v>218</v>
      </c>
      <c r="F30" s="44" t="s">
        <v>60</v>
      </c>
      <c r="G30" s="44" t="s">
        <v>60</v>
      </c>
      <c r="H30" s="54" t="s">
        <v>208</v>
      </c>
      <c r="I30" s="49" t="s">
        <v>147</v>
      </c>
    </row>
    <row r="31" spans="1:9" ht="267.75">
      <c r="A31" s="24">
        <v>27</v>
      </c>
      <c r="B31" s="33" t="s">
        <v>103</v>
      </c>
      <c r="C31" s="34">
        <v>1750</v>
      </c>
      <c r="D31" s="35">
        <v>1750</v>
      </c>
      <c r="E31" s="40" t="s">
        <v>218</v>
      </c>
      <c r="F31" s="44" t="s">
        <v>61</v>
      </c>
      <c r="G31" s="44" t="s">
        <v>61</v>
      </c>
      <c r="H31" s="54" t="s">
        <v>208</v>
      </c>
      <c r="I31" s="49" t="s">
        <v>148</v>
      </c>
    </row>
    <row r="32" spans="1:9" ht="31.5">
      <c r="A32" s="24">
        <v>28</v>
      </c>
      <c r="B32" s="33" t="s">
        <v>93</v>
      </c>
      <c r="C32" s="34">
        <v>60480</v>
      </c>
      <c r="D32" s="35">
        <v>60480</v>
      </c>
      <c r="E32" s="40" t="s">
        <v>218</v>
      </c>
      <c r="F32" s="44" t="s">
        <v>28</v>
      </c>
      <c r="G32" s="44" t="s">
        <v>28</v>
      </c>
      <c r="H32" s="54" t="s">
        <v>208</v>
      </c>
      <c r="I32" s="49" t="s">
        <v>149</v>
      </c>
    </row>
    <row r="33" spans="1:9" ht="31.5">
      <c r="A33" s="24">
        <v>29</v>
      </c>
      <c r="B33" s="33" t="s">
        <v>93</v>
      </c>
      <c r="C33" s="34">
        <v>60480</v>
      </c>
      <c r="D33" s="35">
        <v>60480</v>
      </c>
      <c r="E33" s="40" t="s">
        <v>218</v>
      </c>
      <c r="F33" s="44" t="s">
        <v>27</v>
      </c>
      <c r="G33" s="44" t="s">
        <v>27</v>
      </c>
      <c r="H33" s="54" t="s">
        <v>208</v>
      </c>
      <c r="I33" s="49" t="s">
        <v>150</v>
      </c>
    </row>
    <row r="34" spans="1:9" ht="31.5">
      <c r="A34" s="24">
        <v>30</v>
      </c>
      <c r="B34" s="33" t="s">
        <v>96</v>
      </c>
      <c r="C34" s="34">
        <v>96000</v>
      </c>
      <c r="D34" s="35">
        <v>96000</v>
      </c>
      <c r="E34" s="40" t="s">
        <v>218</v>
      </c>
      <c r="F34" s="44" t="s">
        <v>47</v>
      </c>
      <c r="G34" s="44" t="s">
        <v>47</v>
      </c>
      <c r="H34" s="54" t="s">
        <v>208</v>
      </c>
      <c r="I34" s="49" t="s">
        <v>131</v>
      </c>
    </row>
    <row r="35" spans="1:9" ht="31.5">
      <c r="A35" s="24">
        <v>31</v>
      </c>
      <c r="B35" s="33" t="s">
        <v>96</v>
      </c>
      <c r="C35" s="34">
        <v>98400</v>
      </c>
      <c r="D35" s="35">
        <v>98400</v>
      </c>
      <c r="E35" s="40" t="s">
        <v>218</v>
      </c>
      <c r="F35" s="44" t="s">
        <v>48</v>
      </c>
      <c r="G35" s="44" t="s">
        <v>48</v>
      </c>
      <c r="H35" s="54" t="s">
        <v>208</v>
      </c>
      <c r="I35" s="52" t="s">
        <v>132</v>
      </c>
    </row>
    <row r="36" spans="1:9" ht="47.25">
      <c r="A36" s="24">
        <v>32</v>
      </c>
      <c r="B36" s="33" t="s">
        <v>97</v>
      </c>
      <c r="C36" s="34">
        <v>96000</v>
      </c>
      <c r="D36" s="35">
        <v>96000</v>
      </c>
      <c r="E36" s="40" t="s">
        <v>218</v>
      </c>
      <c r="F36" s="44" t="s">
        <v>42</v>
      </c>
      <c r="G36" s="44" t="s">
        <v>42</v>
      </c>
      <c r="H36" s="54" t="s">
        <v>208</v>
      </c>
      <c r="I36" s="49" t="s">
        <v>133</v>
      </c>
    </row>
    <row r="37" spans="1:9" ht="31.5">
      <c r="A37" s="24">
        <v>33</v>
      </c>
      <c r="B37" s="33" t="s">
        <v>98</v>
      </c>
      <c r="C37" s="34">
        <v>100800</v>
      </c>
      <c r="D37" s="35">
        <v>100800</v>
      </c>
      <c r="E37" s="40" t="s">
        <v>218</v>
      </c>
      <c r="F37" s="44" t="s">
        <v>44</v>
      </c>
      <c r="G37" s="44" t="s">
        <v>44</v>
      </c>
      <c r="H37" s="54" t="s">
        <v>208</v>
      </c>
      <c r="I37" s="49" t="s">
        <v>134</v>
      </c>
    </row>
    <row r="38" spans="1:9" ht="31.5">
      <c r="A38" s="24">
        <v>34</v>
      </c>
      <c r="B38" s="33" t="s">
        <v>98</v>
      </c>
      <c r="C38" s="34">
        <v>100800</v>
      </c>
      <c r="D38" s="35">
        <v>100800</v>
      </c>
      <c r="E38" s="40" t="s">
        <v>218</v>
      </c>
      <c r="F38" s="44" t="s">
        <v>43</v>
      </c>
      <c r="G38" s="44" t="s">
        <v>43</v>
      </c>
      <c r="H38" s="54" t="s">
        <v>208</v>
      </c>
      <c r="I38" s="49" t="s">
        <v>135</v>
      </c>
    </row>
    <row r="39" spans="1:9" ht="47.25">
      <c r="A39" s="24">
        <v>35</v>
      </c>
      <c r="B39" s="33" t="s">
        <v>99</v>
      </c>
      <c r="C39" s="34">
        <v>69300</v>
      </c>
      <c r="D39" s="35">
        <v>69300</v>
      </c>
      <c r="E39" s="40" t="s">
        <v>218</v>
      </c>
      <c r="F39" s="44" t="s">
        <v>41</v>
      </c>
      <c r="G39" s="44" t="s">
        <v>41</v>
      </c>
      <c r="H39" s="54" t="s">
        <v>208</v>
      </c>
      <c r="I39" s="49" t="s">
        <v>136</v>
      </c>
    </row>
    <row r="40" spans="1:9" ht="63">
      <c r="A40" s="24">
        <v>36</v>
      </c>
      <c r="B40" s="33" t="s">
        <v>89</v>
      </c>
      <c r="C40" s="34">
        <v>38400</v>
      </c>
      <c r="D40" s="35">
        <v>38400</v>
      </c>
      <c r="E40" s="40" t="s">
        <v>218</v>
      </c>
      <c r="F40" s="44" t="s">
        <v>35</v>
      </c>
      <c r="G40" s="44" t="s">
        <v>35</v>
      </c>
      <c r="H40" s="54" t="s">
        <v>208</v>
      </c>
      <c r="I40" s="49" t="s">
        <v>137</v>
      </c>
    </row>
    <row r="41" spans="1:9" ht="63">
      <c r="A41" s="24">
        <v>37</v>
      </c>
      <c r="B41" s="33" t="s">
        <v>89</v>
      </c>
      <c r="C41" s="34">
        <v>38400</v>
      </c>
      <c r="D41" s="35">
        <v>38400</v>
      </c>
      <c r="E41" s="40" t="s">
        <v>218</v>
      </c>
      <c r="F41" s="44" t="s">
        <v>37</v>
      </c>
      <c r="G41" s="44" t="s">
        <v>37</v>
      </c>
      <c r="H41" s="54" t="s">
        <v>208</v>
      </c>
      <c r="I41" s="49" t="s">
        <v>138</v>
      </c>
    </row>
    <row r="42" spans="1:9" ht="63">
      <c r="A42" s="24">
        <v>38</v>
      </c>
      <c r="B42" s="33" t="s">
        <v>89</v>
      </c>
      <c r="C42" s="34">
        <v>38400</v>
      </c>
      <c r="D42" s="35">
        <v>38400</v>
      </c>
      <c r="E42" s="40" t="s">
        <v>218</v>
      </c>
      <c r="F42" s="44" t="s">
        <v>38</v>
      </c>
      <c r="G42" s="44" t="s">
        <v>38</v>
      </c>
      <c r="H42" s="54" t="s">
        <v>208</v>
      </c>
      <c r="I42" s="49" t="s">
        <v>139</v>
      </c>
    </row>
    <row r="43" spans="1:9" ht="63">
      <c r="A43" s="24">
        <v>39</v>
      </c>
      <c r="B43" s="33" t="s">
        <v>89</v>
      </c>
      <c r="C43" s="34">
        <v>38400</v>
      </c>
      <c r="D43" s="35">
        <v>38400</v>
      </c>
      <c r="E43" s="40" t="s">
        <v>218</v>
      </c>
      <c r="F43" s="44" t="s">
        <v>39</v>
      </c>
      <c r="G43" s="44" t="s">
        <v>39</v>
      </c>
      <c r="H43" s="54" t="s">
        <v>208</v>
      </c>
      <c r="I43" s="49" t="s">
        <v>261</v>
      </c>
    </row>
    <row r="44" spans="1:9" ht="63">
      <c r="A44" s="24">
        <v>40</v>
      </c>
      <c r="B44" s="33" t="s">
        <v>89</v>
      </c>
      <c r="C44" s="34">
        <v>38400</v>
      </c>
      <c r="D44" s="35">
        <v>38400</v>
      </c>
      <c r="E44" s="40" t="s">
        <v>218</v>
      </c>
      <c r="F44" s="44" t="s">
        <v>34</v>
      </c>
      <c r="G44" s="44" t="s">
        <v>34</v>
      </c>
      <c r="H44" s="54" t="s">
        <v>208</v>
      </c>
      <c r="I44" s="49" t="s">
        <v>140</v>
      </c>
    </row>
    <row r="45" spans="1:9" ht="63">
      <c r="A45" s="24">
        <v>41</v>
      </c>
      <c r="B45" s="33" t="s">
        <v>89</v>
      </c>
      <c r="C45" s="34">
        <v>38400</v>
      </c>
      <c r="D45" s="35">
        <v>38400</v>
      </c>
      <c r="E45" s="40" t="s">
        <v>218</v>
      </c>
      <c r="F45" s="44" t="s">
        <v>40</v>
      </c>
      <c r="G45" s="44" t="s">
        <v>40</v>
      </c>
      <c r="H45" s="54" t="s">
        <v>208</v>
      </c>
      <c r="I45" s="49" t="s">
        <v>141</v>
      </c>
    </row>
    <row r="46" spans="1:9" ht="63">
      <c r="A46" s="24">
        <v>42</v>
      </c>
      <c r="B46" s="33" t="s">
        <v>89</v>
      </c>
      <c r="C46" s="34">
        <v>38400</v>
      </c>
      <c r="D46" s="35">
        <v>38400</v>
      </c>
      <c r="E46" s="40" t="s">
        <v>218</v>
      </c>
      <c r="F46" s="44" t="s">
        <v>49</v>
      </c>
      <c r="G46" s="44" t="s">
        <v>49</v>
      </c>
      <c r="H46" s="54" t="s">
        <v>208</v>
      </c>
      <c r="I46" s="49" t="s">
        <v>142</v>
      </c>
    </row>
    <row r="47" spans="1:9" ht="63">
      <c r="A47" s="24">
        <v>43</v>
      </c>
      <c r="B47" s="33" t="s">
        <v>89</v>
      </c>
      <c r="C47" s="34">
        <v>38400</v>
      </c>
      <c r="D47" s="35">
        <v>38400</v>
      </c>
      <c r="E47" s="40" t="s">
        <v>218</v>
      </c>
      <c r="F47" s="44" t="s">
        <v>36</v>
      </c>
      <c r="G47" s="44" t="s">
        <v>36</v>
      </c>
      <c r="H47" s="54" t="s">
        <v>208</v>
      </c>
      <c r="I47" s="49" t="s">
        <v>143</v>
      </c>
    </row>
    <row r="48" spans="1:9" ht="63">
      <c r="A48" s="24">
        <v>44</v>
      </c>
      <c r="B48" s="33" t="s">
        <v>89</v>
      </c>
      <c r="C48" s="50">
        <v>38400</v>
      </c>
      <c r="D48" s="51">
        <v>38400</v>
      </c>
      <c r="E48" s="40" t="s">
        <v>218</v>
      </c>
      <c r="F48" s="44" t="s">
        <v>50</v>
      </c>
      <c r="G48" s="44" t="s">
        <v>50</v>
      </c>
      <c r="H48" s="54" t="s">
        <v>208</v>
      </c>
      <c r="I48" s="53" t="s">
        <v>144</v>
      </c>
    </row>
    <row r="49" spans="3:4" s="26" customFormat="1" ht="20.25">
      <c r="C49" s="78">
        <f>SUM(C5:C48)</f>
        <v>3675010.33</v>
      </c>
      <c r="D49" s="78">
        <f>SUM(D5:D48)</f>
        <v>3667726.7199999997</v>
      </c>
    </row>
    <row r="50" spans="3:4" s="26" customFormat="1" ht="20.25"/>
    <row r="51" spans="3:4" s="26" customFormat="1" ht="20.25"/>
    <row r="52" spans="3:4" s="26" customFormat="1" ht="20.25"/>
    <row r="53" spans="3:4" s="26" customFormat="1" ht="20.25"/>
    <row r="54" spans="3:4" s="26" customFormat="1" ht="20.25"/>
    <row r="55" spans="3:4" s="26" customFormat="1" ht="20.25"/>
    <row r="56" spans="3:4" s="26" customFormat="1" ht="20.25"/>
    <row r="57" spans="3:4" s="26" customFormat="1" ht="20.25"/>
    <row r="58" spans="3:4" s="26" customFormat="1" ht="20.25"/>
    <row r="59" spans="3:4" s="26" customFormat="1" ht="20.25"/>
    <row r="60" spans="3:4" s="26" customFormat="1" ht="20.25"/>
    <row r="61" spans="3:4" s="26" customFormat="1" ht="20.25"/>
    <row r="62" spans="3:4" s="26" customFormat="1" ht="20.25"/>
    <row r="63" spans="3:4" s="26" customFormat="1" ht="20.25"/>
    <row r="64" spans="3:4" s="26" customFormat="1" ht="20.25"/>
    <row r="65" s="26" customFormat="1" ht="20.25"/>
    <row r="66" s="26" customFormat="1" ht="20.25"/>
    <row r="67" s="26" customFormat="1" ht="20.25"/>
    <row r="68" s="26" customFormat="1" ht="20.25"/>
    <row r="69" s="26" customFormat="1" ht="20.25"/>
    <row r="70" s="26" customFormat="1" ht="20.25"/>
    <row r="71" s="26" customFormat="1" ht="20.25"/>
    <row r="72" s="26" customFormat="1" ht="20.25"/>
    <row r="73" s="26" customFormat="1" ht="20.25"/>
    <row r="74" s="26" customFormat="1" ht="20.25"/>
    <row r="75" s="26" customFormat="1" ht="20.25"/>
    <row r="76" s="26" customFormat="1" ht="20.25"/>
    <row r="77" s="26" customFormat="1" ht="20.25"/>
    <row r="78" s="26" customFormat="1" ht="20.25"/>
    <row r="79" s="26" customFormat="1" ht="20.25"/>
    <row r="80" s="26" customFormat="1" ht="20.25"/>
    <row r="81" s="26" customFormat="1" ht="20.25"/>
    <row r="82" s="26" customFormat="1" ht="20.25"/>
    <row r="83" s="26" customFormat="1" ht="20.25"/>
    <row r="84" s="26" customFormat="1" ht="20.25"/>
    <row r="85" s="26" customFormat="1" ht="20.25"/>
    <row r="86" s="26" customFormat="1" ht="20.25"/>
    <row r="87" s="26" customFormat="1" ht="20.25"/>
    <row r="88" s="26" customFormat="1" ht="20.25"/>
    <row r="89" s="26" customFormat="1" ht="20.25"/>
    <row r="90" s="26" customFormat="1" ht="20.25"/>
    <row r="91" s="26" customFormat="1" ht="20.25"/>
    <row r="92" s="26" customFormat="1" ht="20.25"/>
    <row r="93" s="26" customFormat="1" ht="20.25"/>
    <row r="94" s="26" customFormat="1" ht="20.25"/>
    <row r="95" s="26" customFormat="1" ht="20.25"/>
    <row r="96" s="26" customFormat="1" ht="20.25"/>
    <row r="97" s="26" customFormat="1" ht="20.25"/>
    <row r="98" s="26" customFormat="1" ht="20.25"/>
    <row r="99" s="26" customFormat="1" ht="20.25"/>
    <row r="100" s="26" customFormat="1" ht="20.25"/>
    <row r="101" s="26" customFormat="1" ht="20.25"/>
    <row r="102" s="26" customFormat="1" ht="20.25"/>
    <row r="103" s="26" customFormat="1" ht="20.25"/>
    <row r="104" s="26" customFormat="1" ht="20.25"/>
    <row r="105" s="26" customFormat="1" ht="20.25"/>
    <row r="106" s="26" customFormat="1" ht="20.25"/>
    <row r="107" s="26" customFormat="1" ht="20.25"/>
    <row r="108" s="26" customFormat="1" ht="20.25"/>
    <row r="109" s="26" customFormat="1" ht="20.25"/>
    <row r="110" s="26" customFormat="1" ht="20.25"/>
    <row r="111" s="26" customFormat="1" ht="20.25"/>
    <row r="112" s="26" customFormat="1" ht="20.25"/>
    <row r="113" s="26" customFormat="1" ht="20.25"/>
    <row r="114" s="26" customFormat="1" ht="20.25"/>
    <row r="115" s="26" customFormat="1" ht="20.25"/>
    <row r="116" s="26" customFormat="1" ht="20.25"/>
    <row r="117" s="26" customFormat="1" ht="20.25"/>
    <row r="118" s="26" customFormat="1" ht="20.25"/>
    <row r="119" s="26" customFormat="1" ht="20.25"/>
    <row r="120" s="26" customFormat="1" ht="20.25"/>
    <row r="121" s="26" customFormat="1" ht="20.25"/>
    <row r="122" s="26" customFormat="1" ht="20.25"/>
    <row r="123" s="26" customFormat="1" ht="20.25"/>
    <row r="124" s="26" customFormat="1" ht="20.25"/>
    <row r="125" s="26" customFormat="1" ht="20.25"/>
    <row r="126" s="26" customFormat="1" ht="20.25"/>
    <row r="127" s="26" customFormat="1" ht="20.25"/>
    <row r="128" s="26" customFormat="1" ht="20.25"/>
    <row r="129" s="26" customFormat="1" ht="20.25"/>
    <row r="130" s="26" customFormat="1" ht="20.25"/>
    <row r="131" s="26" customFormat="1" ht="20.25"/>
    <row r="132" s="26" customFormat="1" ht="20.25"/>
    <row r="133" s="26" customFormat="1" ht="20.25"/>
    <row r="134" s="26" customFormat="1" ht="20.25"/>
    <row r="135" s="26" customFormat="1" ht="20.25"/>
    <row r="136" s="26" customFormat="1" ht="20.25"/>
    <row r="137" s="26" customFormat="1" ht="20.25"/>
    <row r="138" s="26" customFormat="1" ht="20.25"/>
    <row r="139" s="26" customFormat="1" ht="20.25"/>
    <row r="140" s="26" customFormat="1" ht="20.25"/>
    <row r="141" s="26" customFormat="1" ht="20.25"/>
    <row r="142" s="26" customFormat="1" ht="20.25"/>
    <row r="143" s="26" customFormat="1" ht="20.25"/>
    <row r="144" s="26" customFormat="1" ht="20.25"/>
    <row r="145" s="26" customFormat="1" ht="20.25"/>
    <row r="146" s="26" customFormat="1" ht="20.25"/>
    <row r="147" s="26" customFormat="1" ht="20.25"/>
    <row r="148" s="26" customFormat="1" ht="20.25"/>
    <row r="149" s="26" customFormat="1" ht="20.25"/>
    <row r="150" s="26" customFormat="1" ht="20.25"/>
    <row r="151" s="26" customFormat="1" ht="20.25"/>
    <row r="152" s="26" customFormat="1" ht="20.25"/>
    <row r="153" s="26" customFormat="1" ht="20.25"/>
    <row r="154" s="26" customFormat="1" ht="20.25"/>
    <row r="155" s="26" customFormat="1" ht="20.25"/>
    <row r="156" s="26" customFormat="1" ht="20.25"/>
    <row r="157" s="26" customFormat="1" ht="20.25"/>
    <row r="158" s="26" customFormat="1" ht="20.25"/>
    <row r="159" s="26" customFormat="1" ht="20.25"/>
    <row r="160" s="26" customFormat="1" ht="20.25"/>
    <row r="161" s="26" customFormat="1" ht="20.25"/>
    <row r="162" s="26" customFormat="1" ht="20.25"/>
    <row r="163" s="26" customFormat="1" ht="20.25"/>
    <row r="164" s="26" customFormat="1" ht="20.25"/>
    <row r="165" s="26" customFormat="1" ht="20.25"/>
    <row r="166" s="26" customFormat="1" ht="20.25"/>
    <row r="167" s="26" customFormat="1" ht="20.25"/>
    <row r="168" s="26" customFormat="1" ht="20.25"/>
    <row r="169" s="26" customFormat="1" ht="20.25"/>
    <row r="170" s="26" customFormat="1" ht="20.25"/>
    <row r="171" s="26" customFormat="1" ht="20.25"/>
    <row r="172" s="26" customFormat="1" ht="20.25"/>
    <row r="173" s="26" customFormat="1" ht="20.25"/>
    <row r="174" s="26" customFormat="1" ht="20.25"/>
    <row r="175" s="26" customFormat="1" ht="20.25"/>
    <row r="176" s="26" customFormat="1" ht="20.25"/>
    <row r="177" s="26" customFormat="1" ht="20.25"/>
    <row r="178" s="26" customFormat="1" ht="20.25"/>
    <row r="179" s="26" customFormat="1" ht="20.25"/>
    <row r="180" s="26" customFormat="1" ht="20.25"/>
    <row r="181" s="26" customFormat="1" ht="20.25"/>
    <row r="182" s="26" customFormat="1" ht="20.25"/>
    <row r="183" s="26" customFormat="1" ht="20.25"/>
    <row r="184" s="26" customFormat="1" ht="409.5" customHeight="1"/>
    <row r="185" s="26" customFormat="1" ht="20.25"/>
    <row r="186" s="26" customFormat="1" ht="20.25"/>
    <row r="187" s="26" customFormat="1" ht="20.25"/>
    <row r="188" s="26" customFormat="1" ht="20.25"/>
    <row r="189" s="26" customFormat="1" ht="408.75" customHeight="1"/>
    <row r="190" s="26" customFormat="1" ht="20.25"/>
    <row r="191" s="26" customFormat="1" ht="20.25"/>
    <row r="192" s="26" customFormat="1" ht="20.25"/>
    <row r="193" s="26" customFormat="1" ht="20.25"/>
    <row r="194" s="26" customFormat="1" ht="20.25"/>
    <row r="195" s="26" customFormat="1" ht="20.25"/>
    <row r="196" s="26" customFormat="1" ht="20.25"/>
    <row r="197" s="26" customFormat="1" ht="20.25"/>
  </sheetData>
  <mergeCells count="3">
    <mergeCell ref="A1:I1"/>
    <mergeCell ref="A2:I2"/>
    <mergeCell ref="B3:I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D6EF-9C17-4FDC-9176-881FAEC02FC2}">
  <dimension ref="A1:O17"/>
  <sheetViews>
    <sheetView workbookViewId="0">
      <selection sqref="A1:XFD1048576"/>
    </sheetView>
  </sheetViews>
  <sheetFormatPr defaultColWidth="9" defaultRowHeight="21"/>
  <cols>
    <col min="1" max="3" width="9" style="3"/>
    <col min="4" max="4" width="33.5" style="3" customWidth="1"/>
    <col min="5" max="5" width="18.75" style="3" customWidth="1"/>
    <col min="6" max="6" width="28.625" style="3" customWidth="1"/>
    <col min="7" max="8" width="9" style="3"/>
    <col min="9" max="9" width="14.375" style="3" bestFit="1" customWidth="1"/>
    <col min="10" max="10" width="9" style="3"/>
    <col min="11" max="12" width="9.875" style="3" bestFit="1" customWidth="1"/>
    <col min="13" max="259" width="9" style="3"/>
    <col min="260" max="260" width="33.5" style="3" customWidth="1"/>
    <col min="261" max="261" width="18.75" style="3" customWidth="1"/>
    <col min="262" max="262" width="28.625" style="3" customWidth="1"/>
    <col min="263" max="264" width="9" style="3"/>
    <col min="265" max="265" width="14.375" style="3" bestFit="1" customWidth="1"/>
    <col min="266" max="266" width="9" style="3"/>
    <col min="267" max="268" width="9.875" style="3" bestFit="1" customWidth="1"/>
    <col min="269" max="515" width="9" style="3"/>
    <col min="516" max="516" width="33.5" style="3" customWidth="1"/>
    <col min="517" max="517" width="18.75" style="3" customWidth="1"/>
    <col min="518" max="518" width="28.625" style="3" customWidth="1"/>
    <col min="519" max="520" width="9" style="3"/>
    <col min="521" max="521" width="14.375" style="3" bestFit="1" customWidth="1"/>
    <col min="522" max="522" width="9" style="3"/>
    <col min="523" max="524" width="9.875" style="3" bestFit="1" customWidth="1"/>
    <col min="525" max="771" width="9" style="3"/>
    <col min="772" max="772" width="33.5" style="3" customWidth="1"/>
    <col min="773" max="773" width="18.75" style="3" customWidth="1"/>
    <col min="774" max="774" width="28.625" style="3" customWidth="1"/>
    <col min="775" max="776" width="9" style="3"/>
    <col min="777" max="777" width="14.375" style="3" bestFit="1" customWidth="1"/>
    <col min="778" max="778" width="9" style="3"/>
    <col min="779" max="780" width="9.875" style="3" bestFit="1" customWidth="1"/>
    <col min="781" max="1027" width="9" style="3"/>
    <col min="1028" max="1028" width="33.5" style="3" customWidth="1"/>
    <col min="1029" max="1029" width="18.75" style="3" customWidth="1"/>
    <col min="1030" max="1030" width="28.625" style="3" customWidth="1"/>
    <col min="1031" max="1032" width="9" style="3"/>
    <col min="1033" max="1033" width="14.375" style="3" bestFit="1" customWidth="1"/>
    <col min="1034" max="1034" width="9" style="3"/>
    <col min="1035" max="1036" width="9.875" style="3" bestFit="1" customWidth="1"/>
    <col min="1037" max="1283" width="9" style="3"/>
    <col min="1284" max="1284" width="33.5" style="3" customWidth="1"/>
    <col min="1285" max="1285" width="18.75" style="3" customWidth="1"/>
    <col min="1286" max="1286" width="28.625" style="3" customWidth="1"/>
    <col min="1287" max="1288" width="9" style="3"/>
    <col min="1289" max="1289" width="14.375" style="3" bestFit="1" customWidth="1"/>
    <col min="1290" max="1290" width="9" style="3"/>
    <col min="1291" max="1292" width="9.875" style="3" bestFit="1" customWidth="1"/>
    <col min="1293" max="1539" width="9" style="3"/>
    <col min="1540" max="1540" width="33.5" style="3" customWidth="1"/>
    <col min="1541" max="1541" width="18.75" style="3" customWidth="1"/>
    <col min="1542" max="1542" width="28.625" style="3" customWidth="1"/>
    <col min="1543" max="1544" width="9" style="3"/>
    <col min="1545" max="1545" width="14.375" style="3" bestFit="1" customWidth="1"/>
    <col min="1546" max="1546" width="9" style="3"/>
    <col min="1547" max="1548" width="9.875" style="3" bestFit="1" customWidth="1"/>
    <col min="1549" max="1795" width="9" style="3"/>
    <col min="1796" max="1796" width="33.5" style="3" customWidth="1"/>
    <col min="1797" max="1797" width="18.75" style="3" customWidth="1"/>
    <col min="1798" max="1798" width="28.625" style="3" customWidth="1"/>
    <col min="1799" max="1800" width="9" style="3"/>
    <col min="1801" max="1801" width="14.375" style="3" bestFit="1" customWidth="1"/>
    <col min="1802" max="1802" width="9" style="3"/>
    <col min="1803" max="1804" width="9.875" style="3" bestFit="1" customWidth="1"/>
    <col min="1805" max="2051" width="9" style="3"/>
    <col min="2052" max="2052" width="33.5" style="3" customWidth="1"/>
    <col min="2053" max="2053" width="18.75" style="3" customWidth="1"/>
    <col min="2054" max="2054" width="28.625" style="3" customWidth="1"/>
    <col min="2055" max="2056" width="9" style="3"/>
    <col min="2057" max="2057" width="14.375" style="3" bestFit="1" customWidth="1"/>
    <col min="2058" max="2058" width="9" style="3"/>
    <col min="2059" max="2060" width="9.875" style="3" bestFit="1" customWidth="1"/>
    <col min="2061" max="2307" width="9" style="3"/>
    <col min="2308" max="2308" width="33.5" style="3" customWidth="1"/>
    <col min="2309" max="2309" width="18.75" style="3" customWidth="1"/>
    <col min="2310" max="2310" width="28.625" style="3" customWidth="1"/>
    <col min="2311" max="2312" width="9" style="3"/>
    <col min="2313" max="2313" width="14.375" style="3" bestFit="1" customWidth="1"/>
    <col min="2314" max="2314" width="9" style="3"/>
    <col min="2315" max="2316" width="9.875" style="3" bestFit="1" customWidth="1"/>
    <col min="2317" max="2563" width="9" style="3"/>
    <col min="2564" max="2564" width="33.5" style="3" customWidth="1"/>
    <col min="2565" max="2565" width="18.75" style="3" customWidth="1"/>
    <col min="2566" max="2566" width="28.625" style="3" customWidth="1"/>
    <col min="2567" max="2568" width="9" style="3"/>
    <col min="2569" max="2569" width="14.375" style="3" bestFit="1" customWidth="1"/>
    <col min="2570" max="2570" width="9" style="3"/>
    <col min="2571" max="2572" width="9.875" style="3" bestFit="1" customWidth="1"/>
    <col min="2573" max="2819" width="9" style="3"/>
    <col min="2820" max="2820" width="33.5" style="3" customWidth="1"/>
    <col min="2821" max="2821" width="18.75" style="3" customWidth="1"/>
    <col min="2822" max="2822" width="28.625" style="3" customWidth="1"/>
    <col min="2823" max="2824" width="9" style="3"/>
    <col min="2825" max="2825" width="14.375" style="3" bestFit="1" customWidth="1"/>
    <col min="2826" max="2826" width="9" style="3"/>
    <col min="2827" max="2828" width="9.875" style="3" bestFit="1" customWidth="1"/>
    <col min="2829" max="3075" width="9" style="3"/>
    <col min="3076" max="3076" width="33.5" style="3" customWidth="1"/>
    <col min="3077" max="3077" width="18.75" style="3" customWidth="1"/>
    <col min="3078" max="3078" width="28.625" style="3" customWidth="1"/>
    <col min="3079" max="3080" width="9" style="3"/>
    <col min="3081" max="3081" width="14.375" style="3" bestFit="1" customWidth="1"/>
    <col min="3082" max="3082" width="9" style="3"/>
    <col min="3083" max="3084" width="9.875" style="3" bestFit="1" customWidth="1"/>
    <col min="3085" max="3331" width="9" style="3"/>
    <col min="3332" max="3332" width="33.5" style="3" customWidth="1"/>
    <col min="3333" max="3333" width="18.75" style="3" customWidth="1"/>
    <col min="3334" max="3334" width="28.625" style="3" customWidth="1"/>
    <col min="3335" max="3336" width="9" style="3"/>
    <col min="3337" max="3337" width="14.375" style="3" bestFit="1" customWidth="1"/>
    <col min="3338" max="3338" width="9" style="3"/>
    <col min="3339" max="3340" width="9.875" style="3" bestFit="1" customWidth="1"/>
    <col min="3341" max="3587" width="9" style="3"/>
    <col min="3588" max="3588" width="33.5" style="3" customWidth="1"/>
    <col min="3589" max="3589" width="18.75" style="3" customWidth="1"/>
    <col min="3590" max="3590" width="28.625" style="3" customWidth="1"/>
    <col min="3591" max="3592" width="9" style="3"/>
    <col min="3593" max="3593" width="14.375" style="3" bestFit="1" customWidth="1"/>
    <col min="3594" max="3594" width="9" style="3"/>
    <col min="3595" max="3596" width="9.875" style="3" bestFit="1" customWidth="1"/>
    <col min="3597" max="3843" width="9" style="3"/>
    <col min="3844" max="3844" width="33.5" style="3" customWidth="1"/>
    <col min="3845" max="3845" width="18.75" style="3" customWidth="1"/>
    <col min="3846" max="3846" width="28.625" style="3" customWidth="1"/>
    <col min="3847" max="3848" width="9" style="3"/>
    <col min="3849" max="3849" width="14.375" style="3" bestFit="1" customWidth="1"/>
    <col min="3850" max="3850" width="9" style="3"/>
    <col min="3851" max="3852" width="9.875" style="3" bestFit="1" customWidth="1"/>
    <col min="3853" max="4099" width="9" style="3"/>
    <col min="4100" max="4100" width="33.5" style="3" customWidth="1"/>
    <col min="4101" max="4101" width="18.75" style="3" customWidth="1"/>
    <col min="4102" max="4102" width="28.625" style="3" customWidth="1"/>
    <col min="4103" max="4104" width="9" style="3"/>
    <col min="4105" max="4105" width="14.375" style="3" bestFit="1" customWidth="1"/>
    <col min="4106" max="4106" width="9" style="3"/>
    <col min="4107" max="4108" width="9.875" style="3" bestFit="1" customWidth="1"/>
    <col min="4109" max="4355" width="9" style="3"/>
    <col min="4356" max="4356" width="33.5" style="3" customWidth="1"/>
    <col min="4357" max="4357" width="18.75" style="3" customWidth="1"/>
    <col min="4358" max="4358" width="28.625" style="3" customWidth="1"/>
    <col min="4359" max="4360" width="9" style="3"/>
    <col min="4361" max="4361" width="14.375" style="3" bestFit="1" customWidth="1"/>
    <col min="4362" max="4362" width="9" style="3"/>
    <col min="4363" max="4364" width="9.875" style="3" bestFit="1" customWidth="1"/>
    <col min="4365" max="4611" width="9" style="3"/>
    <col min="4612" max="4612" width="33.5" style="3" customWidth="1"/>
    <col min="4613" max="4613" width="18.75" style="3" customWidth="1"/>
    <col min="4614" max="4614" width="28.625" style="3" customWidth="1"/>
    <col min="4615" max="4616" width="9" style="3"/>
    <col min="4617" max="4617" width="14.375" style="3" bestFit="1" customWidth="1"/>
    <col min="4618" max="4618" width="9" style="3"/>
    <col min="4619" max="4620" width="9.875" style="3" bestFit="1" customWidth="1"/>
    <col min="4621" max="4867" width="9" style="3"/>
    <col min="4868" max="4868" width="33.5" style="3" customWidth="1"/>
    <col min="4869" max="4869" width="18.75" style="3" customWidth="1"/>
    <col min="4870" max="4870" width="28.625" style="3" customWidth="1"/>
    <col min="4871" max="4872" width="9" style="3"/>
    <col min="4873" max="4873" width="14.375" style="3" bestFit="1" customWidth="1"/>
    <col min="4874" max="4874" width="9" style="3"/>
    <col min="4875" max="4876" width="9.875" style="3" bestFit="1" customWidth="1"/>
    <col min="4877" max="5123" width="9" style="3"/>
    <col min="5124" max="5124" width="33.5" style="3" customWidth="1"/>
    <col min="5125" max="5125" width="18.75" style="3" customWidth="1"/>
    <col min="5126" max="5126" width="28.625" style="3" customWidth="1"/>
    <col min="5127" max="5128" width="9" style="3"/>
    <col min="5129" max="5129" width="14.375" style="3" bestFit="1" customWidth="1"/>
    <col min="5130" max="5130" width="9" style="3"/>
    <col min="5131" max="5132" width="9.875" style="3" bestFit="1" customWidth="1"/>
    <col min="5133" max="5379" width="9" style="3"/>
    <col min="5380" max="5380" width="33.5" style="3" customWidth="1"/>
    <col min="5381" max="5381" width="18.75" style="3" customWidth="1"/>
    <col min="5382" max="5382" width="28.625" style="3" customWidth="1"/>
    <col min="5383" max="5384" width="9" style="3"/>
    <col min="5385" max="5385" width="14.375" style="3" bestFit="1" customWidth="1"/>
    <col min="5386" max="5386" width="9" style="3"/>
    <col min="5387" max="5388" width="9.875" style="3" bestFit="1" customWidth="1"/>
    <col min="5389" max="5635" width="9" style="3"/>
    <col min="5636" max="5636" width="33.5" style="3" customWidth="1"/>
    <col min="5637" max="5637" width="18.75" style="3" customWidth="1"/>
    <col min="5638" max="5638" width="28.625" style="3" customWidth="1"/>
    <col min="5639" max="5640" width="9" style="3"/>
    <col min="5641" max="5641" width="14.375" style="3" bestFit="1" customWidth="1"/>
    <col min="5642" max="5642" width="9" style="3"/>
    <col min="5643" max="5644" width="9.875" style="3" bestFit="1" customWidth="1"/>
    <col min="5645" max="5891" width="9" style="3"/>
    <col min="5892" max="5892" width="33.5" style="3" customWidth="1"/>
    <col min="5893" max="5893" width="18.75" style="3" customWidth="1"/>
    <col min="5894" max="5894" width="28.625" style="3" customWidth="1"/>
    <col min="5895" max="5896" width="9" style="3"/>
    <col min="5897" max="5897" width="14.375" style="3" bestFit="1" customWidth="1"/>
    <col min="5898" max="5898" width="9" style="3"/>
    <col min="5899" max="5900" width="9.875" style="3" bestFit="1" customWidth="1"/>
    <col min="5901" max="6147" width="9" style="3"/>
    <col min="6148" max="6148" width="33.5" style="3" customWidth="1"/>
    <col min="6149" max="6149" width="18.75" style="3" customWidth="1"/>
    <col min="6150" max="6150" width="28.625" style="3" customWidth="1"/>
    <col min="6151" max="6152" width="9" style="3"/>
    <col min="6153" max="6153" width="14.375" style="3" bestFit="1" customWidth="1"/>
    <col min="6154" max="6154" width="9" style="3"/>
    <col min="6155" max="6156" width="9.875" style="3" bestFit="1" customWidth="1"/>
    <col min="6157" max="6403" width="9" style="3"/>
    <col min="6404" max="6404" width="33.5" style="3" customWidth="1"/>
    <col min="6405" max="6405" width="18.75" style="3" customWidth="1"/>
    <col min="6406" max="6406" width="28.625" style="3" customWidth="1"/>
    <col min="6407" max="6408" width="9" style="3"/>
    <col min="6409" max="6409" width="14.375" style="3" bestFit="1" customWidth="1"/>
    <col min="6410" max="6410" width="9" style="3"/>
    <col min="6411" max="6412" width="9.875" style="3" bestFit="1" customWidth="1"/>
    <col min="6413" max="6659" width="9" style="3"/>
    <col min="6660" max="6660" width="33.5" style="3" customWidth="1"/>
    <col min="6661" max="6661" width="18.75" style="3" customWidth="1"/>
    <col min="6662" max="6662" width="28.625" style="3" customWidth="1"/>
    <col min="6663" max="6664" width="9" style="3"/>
    <col min="6665" max="6665" width="14.375" style="3" bestFit="1" customWidth="1"/>
    <col min="6666" max="6666" width="9" style="3"/>
    <col min="6667" max="6668" width="9.875" style="3" bestFit="1" customWidth="1"/>
    <col min="6669" max="6915" width="9" style="3"/>
    <col min="6916" max="6916" width="33.5" style="3" customWidth="1"/>
    <col min="6917" max="6917" width="18.75" style="3" customWidth="1"/>
    <col min="6918" max="6918" width="28.625" style="3" customWidth="1"/>
    <col min="6919" max="6920" width="9" style="3"/>
    <col min="6921" max="6921" width="14.375" style="3" bestFit="1" customWidth="1"/>
    <col min="6922" max="6922" width="9" style="3"/>
    <col min="6923" max="6924" width="9.875" style="3" bestFit="1" customWidth="1"/>
    <col min="6925" max="7171" width="9" style="3"/>
    <col min="7172" max="7172" width="33.5" style="3" customWidth="1"/>
    <col min="7173" max="7173" width="18.75" style="3" customWidth="1"/>
    <col min="7174" max="7174" width="28.625" style="3" customWidth="1"/>
    <col min="7175" max="7176" width="9" style="3"/>
    <col min="7177" max="7177" width="14.375" style="3" bestFit="1" customWidth="1"/>
    <col min="7178" max="7178" width="9" style="3"/>
    <col min="7179" max="7180" width="9.875" style="3" bestFit="1" customWidth="1"/>
    <col min="7181" max="7427" width="9" style="3"/>
    <col min="7428" max="7428" width="33.5" style="3" customWidth="1"/>
    <col min="7429" max="7429" width="18.75" style="3" customWidth="1"/>
    <col min="7430" max="7430" width="28.625" style="3" customWidth="1"/>
    <col min="7431" max="7432" width="9" style="3"/>
    <col min="7433" max="7433" width="14.375" style="3" bestFit="1" customWidth="1"/>
    <col min="7434" max="7434" width="9" style="3"/>
    <col min="7435" max="7436" width="9.875" style="3" bestFit="1" customWidth="1"/>
    <col min="7437" max="7683" width="9" style="3"/>
    <col min="7684" max="7684" width="33.5" style="3" customWidth="1"/>
    <col min="7685" max="7685" width="18.75" style="3" customWidth="1"/>
    <col min="7686" max="7686" width="28.625" style="3" customWidth="1"/>
    <col min="7687" max="7688" width="9" style="3"/>
    <col min="7689" max="7689" width="14.375" style="3" bestFit="1" customWidth="1"/>
    <col min="7690" max="7690" width="9" style="3"/>
    <col min="7691" max="7692" width="9.875" style="3" bestFit="1" customWidth="1"/>
    <col min="7693" max="7939" width="9" style="3"/>
    <col min="7940" max="7940" width="33.5" style="3" customWidth="1"/>
    <col min="7941" max="7941" width="18.75" style="3" customWidth="1"/>
    <col min="7942" max="7942" width="28.625" style="3" customWidth="1"/>
    <col min="7943" max="7944" width="9" style="3"/>
    <col min="7945" max="7945" width="14.375" style="3" bestFit="1" customWidth="1"/>
    <col min="7946" max="7946" width="9" style="3"/>
    <col min="7947" max="7948" width="9.875" style="3" bestFit="1" customWidth="1"/>
    <col min="7949" max="8195" width="9" style="3"/>
    <col min="8196" max="8196" width="33.5" style="3" customWidth="1"/>
    <col min="8197" max="8197" width="18.75" style="3" customWidth="1"/>
    <col min="8198" max="8198" width="28.625" style="3" customWidth="1"/>
    <col min="8199" max="8200" width="9" style="3"/>
    <col min="8201" max="8201" width="14.375" style="3" bestFit="1" customWidth="1"/>
    <col min="8202" max="8202" width="9" style="3"/>
    <col min="8203" max="8204" width="9.875" style="3" bestFit="1" customWidth="1"/>
    <col min="8205" max="8451" width="9" style="3"/>
    <col min="8452" max="8452" width="33.5" style="3" customWidth="1"/>
    <col min="8453" max="8453" width="18.75" style="3" customWidth="1"/>
    <col min="8454" max="8454" width="28.625" style="3" customWidth="1"/>
    <col min="8455" max="8456" width="9" style="3"/>
    <col min="8457" max="8457" width="14.375" style="3" bestFit="1" customWidth="1"/>
    <col min="8458" max="8458" width="9" style="3"/>
    <col min="8459" max="8460" width="9.875" style="3" bestFit="1" customWidth="1"/>
    <col min="8461" max="8707" width="9" style="3"/>
    <col min="8708" max="8708" width="33.5" style="3" customWidth="1"/>
    <col min="8709" max="8709" width="18.75" style="3" customWidth="1"/>
    <col min="8710" max="8710" width="28.625" style="3" customWidth="1"/>
    <col min="8711" max="8712" width="9" style="3"/>
    <col min="8713" max="8713" width="14.375" style="3" bestFit="1" customWidth="1"/>
    <col min="8714" max="8714" width="9" style="3"/>
    <col min="8715" max="8716" width="9.875" style="3" bestFit="1" customWidth="1"/>
    <col min="8717" max="8963" width="9" style="3"/>
    <col min="8964" max="8964" width="33.5" style="3" customWidth="1"/>
    <col min="8965" max="8965" width="18.75" style="3" customWidth="1"/>
    <col min="8966" max="8966" width="28.625" style="3" customWidth="1"/>
    <col min="8967" max="8968" width="9" style="3"/>
    <col min="8969" max="8969" width="14.375" style="3" bestFit="1" customWidth="1"/>
    <col min="8970" max="8970" width="9" style="3"/>
    <col min="8971" max="8972" width="9.875" style="3" bestFit="1" customWidth="1"/>
    <col min="8973" max="9219" width="9" style="3"/>
    <col min="9220" max="9220" width="33.5" style="3" customWidth="1"/>
    <col min="9221" max="9221" width="18.75" style="3" customWidth="1"/>
    <col min="9222" max="9222" width="28.625" style="3" customWidth="1"/>
    <col min="9223" max="9224" width="9" style="3"/>
    <col min="9225" max="9225" width="14.375" style="3" bestFit="1" customWidth="1"/>
    <col min="9226" max="9226" width="9" style="3"/>
    <col min="9227" max="9228" width="9.875" style="3" bestFit="1" customWidth="1"/>
    <col min="9229" max="9475" width="9" style="3"/>
    <col min="9476" max="9476" width="33.5" style="3" customWidth="1"/>
    <col min="9477" max="9477" width="18.75" style="3" customWidth="1"/>
    <col min="9478" max="9478" width="28.625" style="3" customWidth="1"/>
    <col min="9479" max="9480" width="9" style="3"/>
    <col min="9481" max="9481" width="14.375" style="3" bestFit="1" customWidth="1"/>
    <col min="9482" max="9482" width="9" style="3"/>
    <col min="9483" max="9484" width="9.875" style="3" bestFit="1" customWidth="1"/>
    <col min="9485" max="9731" width="9" style="3"/>
    <col min="9732" max="9732" width="33.5" style="3" customWidth="1"/>
    <col min="9733" max="9733" width="18.75" style="3" customWidth="1"/>
    <col min="9734" max="9734" width="28.625" style="3" customWidth="1"/>
    <col min="9735" max="9736" width="9" style="3"/>
    <col min="9737" max="9737" width="14.375" style="3" bestFit="1" customWidth="1"/>
    <col min="9738" max="9738" width="9" style="3"/>
    <col min="9739" max="9740" width="9.875" style="3" bestFit="1" customWidth="1"/>
    <col min="9741" max="9987" width="9" style="3"/>
    <col min="9988" max="9988" width="33.5" style="3" customWidth="1"/>
    <col min="9989" max="9989" width="18.75" style="3" customWidth="1"/>
    <col min="9990" max="9990" width="28.625" style="3" customWidth="1"/>
    <col min="9991" max="9992" width="9" style="3"/>
    <col min="9993" max="9993" width="14.375" style="3" bestFit="1" customWidth="1"/>
    <col min="9994" max="9994" width="9" style="3"/>
    <col min="9995" max="9996" width="9.875" style="3" bestFit="1" customWidth="1"/>
    <col min="9997" max="10243" width="9" style="3"/>
    <col min="10244" max="10244" width="33.5" style="3" customWidth="1"/>
    <col min="10245" max="10245" width="18.75" style="3" customWidth="1"/>
    <col min="10246" max="10246" width="28.625" style="3" customWidth="1"/>
    <col min="10247" max="10248" width="9" style="3"/>
    <col min="10249" max="10249" width="14.375" style="3" bestFit="1" customWidth="1"/>
    <col min="10250" max="10250" width="9" style="3"/>
    <col min="10251" max="10252" width="9.875" style="3" bestFit="1" customWidth="1"/>
    <col min="10253" max="10499" width="9" style="3"/>
    <col min="10500" max="10500" width="33.5" style="3" customWidth="1"/>
    <col min="10501" max="10501" width="18.75" style="3" customWidth="1"/>
    <col min="10502" max="10502" width="28.625" style="3" customWidth="1"/>
    <col min="10503" max="10504" width="9" style="3"/>
    <col min="10505" max="10505" width="14.375" style="3" bestFit="1" customWidth="1"/>
    <col min="10506" max="10506" width="9" style="3"/>
    <col min="10507" max="10508" width="9.875" style="3" bestFit="1" customWidth="1"/>
    <col min="10509" max="10755" width="9" style="3"/>
    <col min="10756" max="10756" width="33.5" style="3" customWidth="1"/>
    <col min="10757" max="10757" width="18.75" style="3" customWidth="1"/>
    <col min="10758" max="10758" width="28.625" style="3" customWidth="1"/>
    <col min="10759" max="10760" width="9" style="3"/>
    <col min="10761" max="10761" width="14.375" style="3" bestFit="1" customWidth="1"/>
    <col min="10762" max="10762" width="9" style="3"/>
    <col min="10763" max="10764" width="9.875" style="3" bestFit="1" customWidth="1"/>
    <col min="10765" max="11011" width="9" style="3"/>
    <col min="11012" max="11012" width="33.5" style="3" customWidth="1"/>
    <col min="11013" max="11013" width="18.75" style="3" customWidth="1"/>
    <col min="11014" max="11014" width="28.625" style="3" customWidth="1"/>
    <col min="11015" max="11016" width="9" style="3"/>
    <col min="11017" max="11017" width="14.375" style="3" bestFit="1" customWidth="1"/>
    <col min="11018" max="11018" width="9" style="3"/>
    <col min="11019" max="11020" width="9.875" style="3" bestFit="1" customWidth="1"/>
    <col min="11021" max="11267" width="9" style="3"/>
    <col min="11268" max="11268" width="33.5" style="3" customWidth="1"/>
    <col min="11269" max="11269" width="18.75" style="3" customWidth="1"/>
    <col min="11270" max="11270" width="28.625" style="3" customWidth="1"/>
    <col min="11271" max="11272" width="9" style="3"/>
    <col min="11273" max="11273" width="14.375" style="3" bestFit="1" customWidth="1"/>
    <col min="11274" max="11274" width="9" style="3"/>
    <col min="11275" max="11276" width="9.875" style="3" bestFit="1" customWidth="1"/>
    <col min="11277" max="11523" width="9" style="3"/>
    <col min="11524" max="11524" width="33.5" style="3" customWidth="1"/>
    <col min="11525" max="11525" width="18.75" style="3" customWidth="1"/>
    <col min="11526" max="11526" width="28.625" style="3" customWidth="1"/>
    <col min="11527" max="11528" width="9" style="3"/>
    <col min="11529" max="11529" width="14.375" style="3" bestFit="1" customWidth="1"/>
    <col min="11530" max="11530" width="9" style="3"/>
    <col min="11531" max="11532" width="9.875" style="3" bestFit="1" customWidth="1"/>
    <col min="11533" max="11779" width="9" style="3"/>
    <col min="11780" max="11780" width="33.5" style="3" customWidth="1"/>
    <col min="11781" max="11781" width="18.75" style="3" customWidth="1"/>
    <col min="11782" max="11782" width="28.625" style="3" customWidth="1"/>
    <col min="11783" max="11784" width="9" style="3"/>
    <col min="11785" max="11785" width="14.375" style="3" bestFit="1" customWidth="1"/>
    <col min="11786" max="11786" width="9" style="3"/>
    <col min="11787" max="11788" width="9.875" style="3" bestFit="1" customWidth="1"/>
    <col min="11789" max="12035" width="9" style="3"/>
    <col min="12036" max="12036" width="33.5" style="3" customWidth="1"/>
    <col min="12037" max="12037" width="18.75" style="3" customWidth="1"/>
    <col min="12038" max="12038" width="28.625" style="3" customWidth="1"/>
    <col min="12039" max="12040" width="9" style="3"/>
    <col min="12041" max="12041" width="14.375" style="3" bestFit="1" customWidth="1"/>
    <col min="12042" max="12042" width="9" style="3"/>
    <col min="12043" max="12044" width="9.875" style="3" bestFit="1" customWidth="1"/>
    <col min="12045" max="12291" width="9" style="3"/>
    <col min="12292" max="12292" width="33.5" style="3" customWidth="1"/>
    <col min="12293" max="12293" width="18.75" style="3" customWidth="1"/>
    <col min="12294" max="12294" width="28.625" style="3" customWidth="1"/>
    <col min="12295" max="12296" width="9" style="3"/>
    <col min="12297" max="12297" width="14.375" style="3" bestFit="1" customWidth="1"/>
    <col min="12298" max="12298" width="9" style="3"/>
    <col min="12299" max="12300" width="9.875" style="3" bestFit="1" customWidth="1"/>
    <col min="12301" max="12547" width="9" style="3"/>
    <col min="12548" max="12548" width="33.5" style="3" customWidth="1"/>
    <col min="12549" max="12549" width="18.75" style="3" customWidth="1"/>
    <col min="12550" max="12550" width="28.625" style="3" customWidth="1"/>
    <col min="12551" max="12552" width="9" style="3"/>
    <col min="12553" max="12553" width="14.375" style="3" bestFit="1" customWidth="1"/>
    <col min="12554" max="12554" width="9" style="3"/>
    <col min="12555" max="12556" width="9.875" style="3" bestFit="1" customWidth="1"/>
    <col min="12557" max="12803" width="9" style="3"/>
    <col min="12804" max="12804" width="33.5" style="3" customWidth="1"/>
    <col min="12805" max="12805" width="18.75" style="3" customWidth="1"/>
    <col min="12806" max="12806" width="28.625" style="3" customWidth="1"/>
    <col min="12807" max="12808" width="9" style="3"/>
    <col min="12809" max="12809" width="14.375" style="3" bestFit="1" customWidth="1"/>
    <col min="12810" max="12810" width="9" style="3"/>
    <col min="12811" max="12812" width="9.875" style="3" bestFit="1" customWidth="1"/>
    <col min="12813" max="13059" width="9" style="3"/>
    <col min="13060" max="13060" width="33.5" style="3" customWidth="1"/>
    <col min="13061" max="13061" width="18.75" style="3" customWidth="1"/>
    <col min="13062" max="13062" width="28.625" style="3" customWidth="1"/>
    <col min="13063" max="13064" width="9" style="3"/>
    <col min="13065" max="13065" width="14.375" style="3" bestFit="1" customWidth="1"/>
    <col min="13066" max="13066" width="9" style="3"/>
    <col min="13067" max="13068" width="9.875" style="3" bestFit="1" customWidth="1"/>
    <col min="13069" max="13315" width="9" style="3"/>
    <col min="13316" max="13316" width="33.5" style="3" customWidth="1"/>
    <col min="13317" max="13317" width="18.75" style="3" customWidth="1"/>
    <col min="13318" max="13318" width="28.625" style="3" customWidth="1"/>
    <col min="13319" max="13320" width="9" style="3"/>
    <col min="13321" max="13321" width="14.375" style="3" bestFit="1" customWidth="1"/>
    <col min="13322" max="13322" width="9" style="3"/>
    <col min="13323" max="13324" width="9.875" style="3" bestFit="1" customWidth="1"/>
    <col min="13325" max="13571" width="9" style="3"/>
    <col min="13572" max="13572" width="33.5" style="3" customWidth="1"/>
    <col min="13573" max="13573" width="18.75" style="3" customWidth="1"/>
    <col min="13574" max="13574" width="28.625" style="3" customWidth="1"/>
    <col min="13575" max="13576" width="9" style="3"/>
    <col min="13577" max="13577" width="14.375" style="3" bestFit="1" customWidth="1"/>
    <col min="13578" max="13578" width="9" style="3"/>
    <col min="13579" max="13580" width="9.875" style="3" bestFit="1" customWidth="1"/>
    <col min="13581" max="13827" width="9" style="3"/>
    <col min="13828" max="13828" width="33.5" style="3" customWidth="1"/>
    <col min="13829" max="13829" width="18.75" style="3" customWidth="1"/>
    <col min="13830" max="13830" width="28.625" style="3" customWidth="1"/>
    <col min="13831" max="13832" width="9" style="3"/>
    <col min="13833" max="13833" width="14.375" style="3" bestFit="1" customWidth="1"/>
    <col min="13834" max="13834" width="9" style="3"/>
    <col min="13835" max="13836" width="9.875" style="3" bestFit="1" customWidth="1"/>
    <col min="13837" max="14083" width="9" style="3"/>
    <col min="14084" max="14084" width="33.5" style="3" customWidth="1"/>
    <col min="14085" max="14085" width="18.75" style="3" customWidth="1"/>
    <col min="14086" max="14086" width="28.625" style="3" customWidth="1"/>
    <col min="14087" max="14088" width="9" style="3"/>
    <col min="14089" max="14089" width="14.375" style="3" bestFit="1" customWidth="1"/>
    <col min="14090" max="14090" width="9" style="3"/>
    <col min="14091" max="14092" width="9.875" style="3" bestFit="1" customWidth="1"/>
    <col min="14093" max="14339" width="9" style="3"/>
    <col min="14340" max="14340" width="33.5" style="3" customWidth="1"/>
    <col min="14341" max="14341" width="18.75" style="3" customWidth="1"/>
    <col min="14342" max="14342" width="28.625" style="3" customWidth="1"/>
    <col min="14343" max="14344" width="9" style="3"/>
    <col min="14345" max="14345" width="14.375" style="3" bestFit="1" customWidth="1"/>
    <col min="14346" max="14346" width="9" style="3"/>
    <col min="14347" max="14348" width="9.875" style="3" bestFit="1" customWidth="1"/>
    <col min="14349" max="14595" width="9" style="3"/>
    <col min="14596" max="14596" width="33.5" style="3" customWidth="1"/>
    <col min="14597" max="14597" width="18.75" style="3" customWidth="1"/>
    <col min="14598" max="14598" width="28.625" style="3" customWidth="1"/>
    <col min="14599" max="14600" width="9" style="3"/>
    <col min="14601" max="14601" width="14.375" style="3" bestFit="1" customWidth="1"/>
    <col min="14602" max="14602" width="9" style="3"/>
    <col min="14603" max="14604" width="9.875" style="3" bestFit="1" customWidth="1"/>
    <col min="14605" max="14851" width="9" style="3"/>
    <col min="14852" max="14852" width="33.5" style="3" customWidth="1"/>
    <col min="14853" max="14853" width="18.75" style="3" customWidth="1"/>
    <col min="14854" max="14854" width="28.625" style="3" customWidth="1"/>
    <col min="14855" max="14856" width="9" style="3"/>
    <col min="14857" max="14857" width="14.375" style="3" bestFit="1" customWidth="1"/>
    <col min="14858" max="14858" width="9" style="3"/>
    <col min="14859" max="14860" width="9.875" style="3" bestFit="1" customWidth="1"/>
    <col min="14861" max="15107" width="9" style="3"/>
    <col min="15108" max="15108" width="33.5" style="3" customWidth="1"/>
    <col min="15109" max="15109" width="18.75" style="3" customWidth="1"/>
    <col min="15110" max="15110" width="28.625" style="3" customWidth="1"/>
    <col min="15111" max="15112" width="9" style="3"/>
    <col min="15113" max="15113" width="14.375" style="3" bestFit="1" customWidth="1"/>
    <col min="15114" max="15114" width="9" style="3"/>
    <col min="15115" max="15116" width="9.875" style="3" bestFit="1" customWidth="1"/>
    <col min="15117" max="15363" width="9" style="3"/>
    <col min="15364" max="15364" width="33.5" style="3" customWidth="1"/>
    <col min="15365" max="15365" width="18.75" style="3" customWidth="1"/>
    <col min="15366" max="15366" width="28.625" style="3" customWidth="1"/>
    <col min="15367" max="15368" width="9" style="3"/>
    <col min="15369" max="15369" width="14.375" style="3" bestFit="1" customWidth="1"/>
    <col min="15370" max="15370" width="9" style="3"/>
    <col min="15371" max="15372" width="9.875" style="3" bestFit="1" customWidth="1"/>
    <col min="15373" max="15619" width="9" style="3"/>
    <col min="15620" max="15620" width="33.5" style="3" customWidth="1"/>
    <col min="15621" max="15621" width="18.75" style="3" customWidth="1"/>
    <col min="15622" max="15622" width="28.625" style="3" customWidth="1"/>
    <col min="15623" max="15624" width="9" style="3"/>
    <col min="15625" max="15625" width="14.375" style="3" bestFit="1" customWidth="1"/>
    <col min="15626" max="15626" width="9" style="3"/>
    <col min="15627" max="15628" width="9.875" style="3" bestFit="1" customWidth="1"/>
    <col min="15629" max="15875" width="9" style="3"/>
    <col min="15876" max="15876" width="33.5" style="3" customWidth="1"/>
    <col min="15877" max="15877" width="18.75" style="3" customWidth="1"/>
    <col min="15878" max="15878" width="28.625" style="3" customWidth="1"/>
    <col min="15879" max="15880" width="9" style="3"/>
    <col min="15881" max="15881" width="14.375" style="3" bestFit="1" customWidth="1"/>
    <col min="15882" max="15882" width="9" style="3"/>
    <col min="15883" max="15884" width="9.875" style="3" bestFit="1" customWidth="1"/>
    <col min="15885" max="16131" width="9" style="3"/>
    <col min="16132" max="16132" width="33.5" style="3" customWidth="1"/>
    <col min="16133" max="16133" width="18.75" style="3" customWidth="1"/>
    <col min="16134" max="16134" width="28.625" style="3" customWidth="1"/>
    <col min="16135" max="16136" width="9" style="3"/>
    <col min="16137" max="16137" width="14.375" style="3" bestFit="1" customWidth="1"/>
    <col min="16138" max="16138" width="9" style="3"/>
    <col min="16139" max="16140" width="9.875" style="3" bestFit="1" customWidth="1"/>
    <col min="16141" max="16384" width="9" style="3"/>
  </cols>
  <sheetData>
    <row r="1" spans="1:15" ht="33.75">
      <c r="A1" s="88" t="s">
        <v>793</v>
      </c>
      <c r="B1" s="88"/>
      <c r="C1" s="88"/>
      <c r="D1" s="88"/>
      <c r="E1" s="88"/>
      <c r="F1" s="88"/>
      <c r="G1" s="88"/>
      <c r="H1" s="88"/>
      <c r="I1" s="1"/>
      <c r="J1" s="2"/>
      <c r="K1" s="2"/>
      <c r="L1" s="2"/>
      <c r="M1" s="2"/>
      <c r="N1" s="2"/>
      <c r="O1" s="2"/>
    </row>
    <row r="2" spans="1:15" ht="33.75">
      <c r="A2" s="88" t="s">
        <v>800</v>
      </c>
      <c r="B2" s="88"/>
      <c r="C2" s="88"/>
      <c r="D2" s="88"/>
      <c r="E2" s="88"/>
      <c r="F2" s="88"/>
      <c r="G2" s="88"/>
      <c r="H2" s="88"/>
      <c r="I2" s="1"/>
      <c r="J2" s="2"/>
      <c r="K2" s="2"/>
      <c r="L2" s="2"/>
      <c r="M2" s="2"/>
      <c r="N2" s="2"/>
      <c r="O2" s="2"/>
    </row>
    <row r="3" spans="1:15" s="6" customFormat="1" ht="11.25">
      <c r="A3" s="4"/>
      <c r="B3" s="4"/>
      <c r="C3" s="4"/>
      <c r="D3" s="4"/>
      <c r="E3" s="4"/>
      <c r="F3" s="4"/>
      <c r="G3" s="4"/>
      <c r="H3" s="4"/>
      <c r="I3" s="5"/>
    </row>
    <row r="4" spans="1:15" ht="23.25">
      <c r="A4" s="7" t="s">
        <v>5</v>
      </c>
      <c r="L4" s="8"/>
    </row>
    <row r="5" spans="1:15" ht="12.75" customHeight="1">
      <c r="A5" s="7"/>
    </row>
    <row r="6" spans="1:15">
      <c r="D6" s="9" t="s">
        <v>6</v>
      </c>
      <c r="E6" s="9" t="s">
        <v>7</v>
      </c>
      <c r="F6" s="9" t="s">
        <v>15</v>
      </c>
    </row>
    <row r="7" spans="1:15">
      <c r="D7" s="10" t="s">
        <v>8</v>
      </c>
      <c r="E7" s="79" t="s">
        <v>795</v>
      </c>
      <c r="F7" s="84">
        <v>0</v>
      </c>
    </row>
    <row r="8" spans="1:15">
      <c r="D8" s="10" t="s">
        <v>9</v>
      </c>
      <c r="E8" s="79" t="s">
        <v>795</v>
      </c>
      <c r="F8" s="84">
        <v>0</v>
      </c>
    </row>
    <row r="9" spans="1:15">
      <c r="D9" s="10" t="s">
        <v>10</v>
      </c>
      <c r="E9" s="80">
        <v>26</v>
      </c>
      <c r="F9" s="83">
        <v>1166184.3500000001</v>
      </c>
      <c r="K9" s="11"/>
    </row>
    <row r="10" spans="1:15">
      <c r="D10" s="10" t="s">
        <v>11</v>
      </c>
      <c r="E10" s="79" t="s">
        <v>795</v>
      </c>
      <c r="F10" s="79">
        <v>0</v>
      </c>
      <c r="K10" s="12"/>
    </row>
    <row r="11" spans="1:15">
      <c r="D11" s="10" t="s">
        <v>16</v>
      </c>
      <c r="E11" s="79" t="s">
        <v>795</v>
      </c>
      <c r="F11" s="79">
        <v>0</v>
      </c>
      <c r="H11" s="13"/>
    </row>
    <row r="12" spans="1:15">
      <c r="D12" s="9" t="s">
        <v>12</v>
      </c>
      <c r="E12" s="81">
        <f>SUM(E7:E11)</f>
        <v>26</v>
      </c>
      <c r="F12" s="83">
        <f>SUM(F7:F11)</f>
        <v>1166184.3500000001</v>
      </c>
      <c r="I12" s="14"/>
    </row>
    <row r="13" spans="1:15" s="6" customFormat="1" ht="11.25">
      <c r="D13" s="4"/>
      <c r="E13" s="15"/>
      <c r="F13" s="82"/>
    </row>
    <row r="14" spans="1:15">
      <c r="A14" s="16" t="s">
        <v>17</v>
      </c>
    </row>
    <row r="15" spans="1:15">
      <c r="B15" s="3" t="s">
        <v>796</v>
      </c>
    </row>
    <row r="16" spans="1:15">
      <c r="A16" s="17" t="s">
        <v>13</v>
      </c>
    </row>
    <row r="17" spans="2:2">
      <c r="B17" s="3" t="s">
        <v>796</v>
      </c>
    </row>
  </sheetData>
  <mergeCells count="2">
    <mergeCell ref="A1:H1"/>
    <mergeCell ref="A2:H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26</vt:i4>
      </vt:variant>
      <vt:variant>
        <vt:lpstr>ช่วงที่มีชื่อ</vt:lpstr>
      </vt:variant>
      <vt:variant>
        <vt:i4>1</vt:i4>
      </vt:variant>
    </vt:vector>
  </HeadingPairs>
  <TitlesOfParts>
    <vt:vector size="27" baseType="lpstr">
      <vt:lpstr>รายงานสุรปผลการจัดซื้อจัดจ้าง</vt:lpstr>
      <vt:lpstr>ประจำปีงบประมาณพ.ศ.2568</vt:lpstr>
      <vt:lpstr>สรุปเดือนตค.2567</vt:lpstr>
      <vt:lpstr>ตุลาคม 2567</vt:lpstr>
      <vt:lpstr>สรุปเดือนพย. 2567</vt:lpstr>
      <vt:lpstr>พฤศจิกายน 2567</vt:lpstr>
      <vt:lpstr>สรุปเดือนธค.67</vt:lpstr>
      <vt:lpstr>ธันวาคม 2567</vt:lpstr>
      <vt:lpstr>สรุปเดือนมค.69</vt:lpstr>
      <vt:lpstr>มกราคม 2568</vt:lpstr>
      <vt:lpstr>สรุปเดือนกพ.68</vt:lpstr>
      <vt:lpstr>กุมภาพันธ์ 2568</vt:lpstr>
      <vt:lpstr>สรุปเดือนมีค.68</vt:lpstr>
      <vt:lpstr>มีนาคม 2568</vt:lpstr>
      <vt:lpstr>สรุปเดือนเมย.68</vt:lpstr>
      <vt:lpstr>เมษายน 2568</vt:lpstr>
      <vt:lpstr>สรุปเดือนพค.68</vt:lpstr>
      <vt:lpstr>พฤษภาคม 2568</vt:lpstr>
      <vt:lpstr>สรุปเดือนมิย.68</vt:lpstr>
      <vt:lpstr>มิถุนายน 2568</vt:lpstr>
      <vt:lpstr>สรุปเดือนกค.68</vt:lpstr>
      <vt:lpstr>กรกฎาคม 2568</vt:lpstr>
      <vt:lpstr>สรุปเดือนสค.68</vt:lpstr>
      <vt:lpstr>สิงหาคม 2568</vt:lpstr>
      <vt:lpstr>สรุปกย.68</vt:lpstr>
      <vt:lpstr>กันยายน 2568</vt:lpstr>
      <vt:lpstr>ประจำปีงบประมาณพ.ศ.2568!Print_Area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 V530</cp:lastModifiedBy>
  <cp:lastPrinted>2026-05-27T03:31:45Z</cp:lastPrinted>
  <dcterms:created xsi:type="dcterms:W3CDTF">2026-03-18T05:29:17Z</dcterms:created>
  <dcterms:modified xsi:type="dcterms:W3CDTF">2026-05-27T03:33:01Z</dcterms:modified>
</cp:coreProperties>
</file>